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customXml/itemProps10.xml" ContentType="application/vnd.openxmlformats-officedocument.customXmlProperties+xml"/>
  <Override PartName="/customXml/itemProps11.xml" ContentType="application/vnd.openxmlformats-officedocument.customXmlProperties+xml"/>
  <Override PartName="/customXml/itemProps12.xml" ContentType="application/vnd.openxmlformats-officedocument.customXmlProperties+xml"/>
  <Override PartName="/customXml/itemProps13.xml" ContentType="application/vnd.openxmlformats-officedocument.customXmlProperties+xml"/>
  <Override PartName="/customXml/itemProps14.xml" ContentType="application/vnd.openxmlformats-officedocument.customXmlProperties+xml"/>
  <Override PartName="/customXml/itemProps15.xml" ContentType="application/vnd.openxmlformats-officedocument.customXmlProperties+xml"/>
  <Override PartName="/customXml/itemProps16.xml" ContentType="application/vnd.openxmlformats-officedocument.customXmlProperties+xml"/>
  <Override PartName="/customXml/itemProps17.xml" ContentType="application/vnd.openxmlformats-officedocument.customXmlProperties+xml"/>
  <Override PartName="/customXml/itemProps18.xml" ContentType="application/vnd.openxmlformats-officedocument.customXmlProperties+xml"/>
  <Override PartName="/customXml/itemProps19.xml" ContentType="application/vnd.openxmlformats-officedocument.customXmlProperties+xml"/>
  <Override PartName="/customXml/itemProps20.xml" ContentType="application/vnd.openxmlformats-officedocument.customXmlProperties+xml"/>
  <Override PartName="/customXml/itemProps21.xml" ContentType="application/vnd.openxmlformats-officedocument.customXmlProperties+xml"/>
  <Override PartName="/customXml/itemProps22.xml" ContentType="application/vnd.openxmlformats-officedocument.customXmlProperties+xml"/>
  <Override PartName="/customXml/itemProps23.xml" ContentType="application/vnd.openxmlformats-officedocument.customXmlProperties+xml"/>
  <Override PartName="/customXml/itemProps24.xml" ContentType="application/vnd.openxmlformats-officedocument.customXmlProperties+xml"/>
  <Override PartName="/customXml/itemProps25.xml" ContentType="application/vnd.openxmlformats-officedocument.customXmlProperties+xml"/>
  <Override PartName="/customXml/itemProps26.xml" ContentType="application/vnd.openxmlformats-officedocument.customXmlProperties+xml"/>
  <Override PartName="/customXml/itemProps27.xml" ContentType="application/vnd.openxmlformats-officedocument.customXmlProperties+xml"/>
  <Override PartName="/customXml/itemProps28.xml" ContentType="application/vnd.openxmlformats-officedocument.customXmlProperties+xml"/>
  <Override PartName="/customXml/itemProps29.xml" ContentType="application/vnd.openxmlformats-officedocument.customXmlProperties+xml"/>
  <Override PartName="/customXml/itemProps30.xml" ContentType="application/vnd.openxmlformats-officedocument.customXmlProperties+xml"/>
  <Override PartName="/customXml/itemProps31.xml" ContentType="application/vnd.openxmlformats-officedocument.customXmlProperties+xml"/>
  <Override PartName="/customXml/itemProps32.xml" ContentType="application/vnd.openxmlformats-officedocument.customXmlProperties+xml"/>
  <Override PartName="/customXml/itemProps33.xml" ContentType="application/vnd.openxmlformats-officedocument.customXmlProperties+xml"/>
  <Override PartName="/customXml/itemProps34.xml" ContentType="application/vnd.openxmlformats-officedocument.customXmlProperties+xml"/>
  <Override PartName="/customXml/itemProps35.xml" ContentType="application/vnd.openxmlformats-officedocument.customXmlProperties+xml"/>
  <Override PartName="/customXml/itemProps36.xml" ContentType="application/vnd.openxmlformats-officedocument.customXmlProperties+xml"/>
  <Override PartName="/customXml/itemProps37.xml" ContentType="application/vnd.openxmlformats-officedocument.customXmlProperties+xml"/>
  <Override PartName="/customXml/itemProps38.xml" ContentType="application/vnd.openxmlformats-officedocument.customXmlProperties+xml"/>
  <Override PartName="/customXml/itemProps39.xml" ContentType="application/vnd.openxmlformats-officedocument.customXmlProperties+xml"/>
  <Override PartName="/customXml/itemProps40.xml" ContentType="application/vnd.openxmlformats-officedocument.customXmlProperties+xml"/>
  <Override PartName="/customXml/itemProps41.xml" ContentType="application/vnd.openxmlformats-officedocument.customXmlProperties+xml"/>
  <Override PartName="/customXml/itemProps4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C:\Users\acastano\Downloads\"/>
    </mc:Choice>
  </mc:AlternateContent>
  <xr:revisionPtr revIDLastSave="0" documentId="8_{20685CFF-F08C-4772-905E-E33A8F9CAE12}" xr6:coauthVersionLast="47" xr6:coauthVersionMax="47" xr10:uidLastSave="{00000000-0000-0000-0000-000000000000}"/>
  <bookViews>
    <workbookView xWindow="-28920" yWindow="-120" windowWidth="29040" windowHeight="15840" tabRatio="917" xr2:uid="{048EEAE9-EECA-4EF2-A017-4A3A76305B68}"/>
  </bookViews>
  <sheets>
    <sheet name="Instructions" sheetId="29" r:id="rId1"/>
    <sheet name="Guide" sheetId="30" r:id="rId2"/>
    <sheet name="QualitativeNotes" sheetId="31" r:id="rId3"/>
    <sheet name="Revisions" sheetId="32" r:id="rId4"/>
    <sheet name="CRCC_ConsolidatedDataFile" sheetId="34" r:id="rId5"/>
    <sheet name="CRCC_AggregateDataFile" sheetId="1" r:id="rId6"/>
    <sheet name="CRCC_DataFile_4_3" sheetId="2" r:id="rId7"/>
    <sheet name="CRCC_DataFile_4_4a" sheetId="3" r:id="rId8"/>
    <sheet name="CRCC_DataFile_4_4b" sheetId="4" r:id="rId9"/>
    <sheet name="CRCC_DataFile_6_1" sheetId="5" r:id="rId10"/>
    <sheet name="CRCC_DataFile_6_2" sheetId="6" r:id="rId11"/>
    <sheet name="CRCC_DataFile_7_1" sheetId="7" r:id="rId12"/>
    <sheet name="CRCC_DataFile_7_3" sheetId="8" r:id="rId13"/>
    <sheet name="CRCC_DataFile_7_3a" sheetId="9" r:id="rId14"/>
    <sheet name="CRCC_DataFile_7_3b" sheetId="10" r:id="rId15"/>
    <sheet name="CRCC_DataFile_16_2" sheetId="11" r:id="rId16"/>
    <sheet name="CRCC_DataFile_16_3" sheetId="12" r:id="rId17"/>
    <sheet name="CRCC_DataFile_17_3" sheetId="13" r:id="rId18"/>
    <sheet name="CRCC_DataFile_18_2" sheetId="14" r:id="rId19"/>
    <sheet name="CRCC_DataFile_20a" sheetId="15" r:id="rId20"/>
    <sheet name="CRCC_DataFile_20b" sheetId="16" r:id="rId21"/>
    <sheet name="CRCC_DataFile_23" sheetId="17" r:id="rId22"/>
    <sheet name="CRCC_DataFile_23_3" sheetId="18" r:id="rId23"/>
  </sheets>
  <definedNames>
    <definedName name="_xlnm._FilterDatabase" localSheetId="5" hidden="1">CRCC_AggregateDataFile!$A$1:$DU$7</definedName>
    <definedName name="_xlnm._FilterDatabase" localSheetId="4" hidden="1">CRCC_ConsolidatedDataFile!$A$1:$AU$383</definedName>
    <definedName name="_xlnm._FilterDatabase" localSheetId="15" hidden="1">CRCC_DataFile_16_2!$A$1:$F$3</definedName>
    <definedName name="_xlnm._FilterDatabase" localSheetId="16" hidden="1">CRCC_DataFile_16_3!$A$1:$G$7</definedName>
    <definedName name="_xlnm._FilterDatabase" localSheetId="17" hidden="1">CRCC_DataFile_17_3!$A$1:$E$2</definedName>
    <definedName name="_xlnm._FilterDatabase" localSheetId="18" hidden="1">CRCC_DataFile_18_2!$A$1:$J$3</definedName>
    <definedName name="_xlnm._FilterDatabase" localSheetId="19" hidden="1">CRCC_DataFile_20a!$A$1:$R$2</definedName>
    <definedName name="_xlnm._FilterDatabase" localSheetId="20" hidden="1">CRCC_DataFile_20b!$A$1:$G$2</definedName>
    <definedName name="_xlnm._FilterDatabase" localSheetId="21" hidden="1">CRCC_DataFile_23!$A$1:$K$3</definedName>
    <definedName name="_xlnm._FilterDatabase" localSheetId="22" hidden="1">CRCC_DataFile_23_3!$A$1:$G$2</definedName>
    <definedName name="_xlnm._FilterDatabase" localSheetId="6" hidden="1">CRCC_DataFile_4_3!$A$1:$T$5</definedName>
    <definedName name="_xlnm._FilterDatabase" localSheetId="7" hidden="1">CRCC_DataFile_4_4a!$A$1:$I$3</definedName>
    <definedName name="_xlnm._FilterDatabase" localSheetId="8" hidden="1">CRCC_DataFile_4_4b!$A$1:$G$3</definedName>
    <definedName name="_xlnm._FilterDatabase" localSheetId="9" hidden="1">CRCC_DataFile_6_1!$A$1:$F$17</definedName>
    <definedName name="_xlnm._FilterDatabase" localSheetId="10" hidden="1">CRCC_DataFile_6_2!$A$1:$T$7</definedName>
    <definedName name="_xlnm._FilterDatabase" localSheetId="11" hidden="1">CRCC_DataFile_7_1!$A$1:$M$3</definedName>
    <definedName name="_xlnm._FilterDatabase" localSheetId="12" hidden="1">CRCC_DataFile_7_3!$A$1:$H$8</definedName>
    <definedName name="_xlnm._FilterDatabase" localSheetId="13" hidden="1">CRCC_DataFile_7_3a!$A$1:$G$3</definedName>
    <definedName name="_xlnm._FilterDatabase" localSheetId="14" hidden="1">CRCC_DataFile_7_3b!$A$1:$E$2</definedName>
    <definedName name="_xlnm._FilterDatabase" localSheetId="1" hidden="1">Guide!$A$1:$H$206</definedName>
    <definedName name="_xlnm._FilterDatabase" localSheetId="2" hidden="1">QualitativeNotes!$A$1:$D$1</definedName>
    <definedName name="_xlnm._FilterDatabase" localSheetId="3">Revisions!$A$1:$F$1</definedName>
    <definedName name="_xlnm.Print_Area" localSheetId="4">CRCC_ConsolidatedDataFile!$A$1:$L$1</definedName>
    <definedName name="FECHA_ACTUAKL">#REF!</definedName>
    <definedName name="FECHA_ACTUAL">#REF!</definedName>
    <definedName name="_xlnm.Print_Titles" localSheetId="4">CRCC_ConsolidatedDataFile!$1:$1</definedName>
    <definedName name="TRIMESTRE">#REF!</definedName>
  </definedNames>
  <calcPr calcId="191028"/>
  <pivotCaches>
    <pivotCache cacheId="0" r:id="rId24"/>
  </pivotCaches>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FGC_31b8461b-6014-4f17-8a95-5785be9cc6f3" name="FGC" connection="Oracle CRCCDWH"/>
          <x15:modelTable id="LIQ TRIMESTRAL_7b6e9d05-e289-4cc7-9b78-53262d64ec8f" name="LIQ TRIMESTRAL" connection="Oracle CRCCDWH"/>
          <x15:modelTable id="AJUSTES GARANT_02b3390c-1eee-4d05-ac66-2c4e0bba5f30" name="AJUSTES GARANT" connection="Oracle CRCCDWH"/>
          <x15:modelTable id="PA TIPO CUENTA_f699b2d9-da8e-430a-a9a6-0fed55c89f21" name="PA TIPO CUENTA" connection="Oracle CRCCDWH"/>
          <x15:modelTable id="Consulta_7fe57020-5629-44ab-a8bd-e6d23093e03c" name="CONCTR 5 FGC" connection="Oracle CRCCDWH"/>
          <x15:modelTable id="Consulta_b8b64355-8d1c-4a68-8a03-be46d368278a" name="CONCTR 10 FGC" connection="Oracle CRCCDWH"/>
          <x15:modelTable id="CUENTAS_d3753f4a-9637-4859-a384-67fafa4ff087" name="CUENTAS" connection="Oracle CRCCDWH"/>
          <x15:modelTable id="CONCEN VOLUMEN CLIENTE 5_a079780d-f85c-4907-9118-3a39b8b81681" name="CONCEN VOLUMEN CLIENTE 5" connection="Oracle CRCCDWH"/>
          <x15:modelTable id="Consulta_3da8f717-9fbc-49bf-8f00-ab85d1d60538" name="CONCEN VOLUMEN CLIENTE 10" connection="Oracle CRCCDWH"/>
          <x15:modelTable id="Consulta_b6e50ecb-245e-404b-9002-b9a98c56e728" name="RSS AÑO" connection="Oracle CRCCDWH"/>
          <x15:modelTable id="GAR EXIGIDAS_08799812-ef0e-4fda-9554-22a7a0a4a02e" name="GAR EXIGIDAS" connection="Oracle CRCCDWH"/>
          <x15:modelTable id="Consulta_216075b5-7d2c-4394-9e0d-103e9f8998b7" name="GAR DEPO" connection="Oracle CRCCDWH"/>
          <x15:modelTable id="LINEAS CREDITO_9858cbe4-2f30-4351-88b6-a70c0f054f84" name="LINEAS CREDITO" connection="Oracle CRCCDWH"/>
          <x15:modelTable id="LIQ TRIM MIEMBRO_d2ce1bc1-a911-4a95-8c5e-fdee93152c54" name="LIQ TRIM MIEMBRO" connection="Oracle CRCCDWH"/>
          <x15:modelTable id="LIQ ESTRESADA 1M Q_b4bcb52d-b876-41f0-b47f-92c7159f02df" name="LIQ ESTRESADA 1M Q" connection="Oracle CRCCDWH"/>
          <x15:modelTable id="CON GD 5M_c37a3310-e22b-47fe-a9c1-9475d79aef0d" name="CON GD 5M" connection="Oracle CRCCDWH"/>
          <x15:modelTable id="Consulta_2b294c01-1c71-41cb-93ad-a1599e5927f5" name="CON GD 10M" connection="Oracle CRCCDWH"/>
          <x15:modelTable id="Consulta_44099984-a9fb-447c-ba10-a8da2ac93153" name="CONC PA 10M" connection="Oracle CRCCDWH"/>
          <x15:modelTable id="CONC PA 10M_8afbcda7-cb49-41a1-b40d-2d1d5634424e" name="CONC PA 5M" connection="Oracle CRCCDWH"/>
          <x15:modelTable id="pa prod_aee1a16c-ff22-495b-8e10-35f69fe65d13" name="PA PRODU" connection="Oracle CRCCDWH"/>
          <x15:modelTable id="VOLPROD_dc89fe1c-989c-4464-b85a-b7b9d2ef1762" name="VOLPROD" connection="Oracle CRCCDWH"/>
          <x15:modelTable id="EXT_DA_DIV_TRM_cfd14bb8-188e-4afc-a220-e6324bb86670" name="EXT_DA_DIV_TRM" connection="Oracle CRCCDWH"/>
          <x15:modelTable id="LINEAS CREDITO EN PESOS_857e246a-e793-41b7-a433-f8a246c4bea7" name="LINEAS CREDITO EN PESOS" connection="Oracle CRCCDWH"/>
          <x15:modelTable id="Calendario" name="Calendario" connection="Conexión"/>
        </x15:modelTables>
        <x15:modelRelationships>
          <x15:modelRelationship fromTable="FGC" fromColumn="FECHA" toTable="Calendario" toColumn="Date"/>
          <x15:modelRelationship fromTable="LIQ TRIMESTRAL" fromColumn="FECHA" toTable="Calendario" toColumn="Date"/>
          <x15:modelRelationship fromTable="AJUSTES GARANT" fromColumn="ATR_FECHASESION" toTable="Calendario" toColumn="Date"/>
          <x15:modelRelationship fromTable="PA TIPO CUENTA" fromColumn="FECHASESION" toTable="Calendario" toColumn="Date"/>
          <x15:modelRelationship fromTable="CONCTR 5 FGC" fromColumn="FECHA" toTable="Calendario" toColumn="Date"/>
          <x15:modelRelationship fromTable="CONCTR 10 FGC" fromColumn="FECHA" toTable="Calendario" toColumn="Date"/>
          <x15:modelRelationship fromTable="CONCEN VOLUMEN CLIENTE 5" fromColumn="FECHA" toTable="Calendario" toColumn="Date"/>
          <x15:modelRelationship fromTable="CONCEN VOLUMEN CLIENTE 10" fromColumn="FECHA" toTable="Calendario" toColumn="Date"/>
          <x15:modelRelationship fromTable="RSS AÑO" fromColumn="FECHA" toTable="Calendario" toColumn="Date"/>
          <x15:modelRelationship fromTable="GAR EXIGIDAS" fromColumn="FECHASESION" toTable="Calendario" toColumn="Date"/>
          <x15:modelRelationship fromTable="GAR DEPO" fromColumn="FECHA" toTable="Calendario" toColumn="Date"/>
          <x15:modelRelationship fromTable="LINEAS CREDITO" fromColumn="FECHA" toTable="Calendario" toColumn="Date"/>
          <x15:modelRelationship fromTable="LIQ TRIM MIEMBRO" fromColumn="FECHA" toTable="Calendario" toColumn="Date"/>
          <x15:modelRelationship fromTable="LIQ ESTRESADA 1M Q" fromColumn="FECHASESION" toTable="Calendario" toColumn="Date"/>
          <x15:modelRelationship fromTable="CON GD 5M" fromColumn="FECHA" toTable="Calendario" toColumn="Date"/>
          <x15:modelRelationship fromTable="CON GD 10M" fromColumn="FECHA" toTable="Calendario" toColumn="Date"/>
          <x15:modelRelationship fromTable="CONC PA 10M" fromColumn="FECHA" toTable="Calendario" toColumn="Date"/>
          <x15:modelRelationship fromTable="CONC PA 5M" fromColumn="FECHA" toTable="Calendario" toColumn="Date"/>
          <x15:modelRelationship fromTable="PA PRODU" fromColumn="FECHA" toTable="Calendario" toColumn="Date"/>
          <x15:modelRelationship fromTable="VOLPROD" fromColumn="FECHA" toTable="Calendario" toColumn="Date"/>
          <x15:modelRelationship fromTable="EXT_DA_DIV_TRM" fromColumn="FECHA" toTable="Calendario" toColumn="Date"/>
          <x15:modelRelationship fromTable="LINEAS CREDITO EN PESOS" fromColumn="FECHA_INICIO_VIGENCIA" toTable="Calendario" toColumn="Date"/>
        </x15:modelRelationship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 i="32" l="1"/>
  <c r="A6" i="32"/>
  <c r="A5" i="32"/>
  <c r="A4" i="32"/>
  <c r="A3" i="32"/>
  <c r="A2" i="32"/>
  <c r="A2" i="3" l="1"/>
  <c r="A3" i="3" l="1"/>
  <c r="A4" i="3" s="1"/>
  <c r="A5" i="3" s="1"/>
  <c r="A6" i="3" s="1"/>
  <c r="A7" i="3" s="1"/>
  <c r="A8" i="3" s="1"/>
  <c r="A9" i="3" s="1"/>
  <c r="A10" i="3" s="1"/>
  <c r="A11"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Juan Osorio</author>
  </authors>
  <commentList>
    <comment ref="CU7" authorId="0" shapeId="0" xr:uid="{0568388A-9F02-4773-A653-59639E782F5A}">
      <text>
        <r>
          <rPr>
            <b/>
            <sz val="9"/>
            <color indexed="81"/>
            <rFont val="Tahoma"/>
            <family val="2"/>
          </rPr>
          <t>Juan Osorio:</t>
        </r>
        <r>
          <rPr>
            <sz val="9"/>
            <color indexed="81"/>
            <rFont val="Tahoma"/>
            <family val="2"/>
          </rPr>
          <t xml:space="preserve">
fluctuación asociada al repo</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F8795201-B941-49F2-B7F9-10C62100A8CB}" name="Conexión" type="104" refreshedVersion="0" background="1">
    <extLst>
      <ext xmlns:x15="http://schemas.microsoft.com/office/spreadsheetml/2010/11/main" uri="{DE250136-89BD-433C-8126-D09CA5730AF9}">
        <x15:connection id="Calendario"/>
      </ext>
    </extLst>
  </connection>
  <connection id="2" xr16:uid="{43C2118B-A605-47D9-8414-50C6F77F6D3C}" name="Oracle CRCCDWH" type="100" refreshedVersion="8">
    <extLst>
      <ext xmlns:x15="http://schemas.microsoft.com/office/spreadsheetml/2010/11/main" uri="{DE250136-89BD-433C-8126-D09CA5730AF9}">
        <x15:connection id="271e894e-83af-41b7-ba29-058d048cde9c"/>
      </ext>
    </extLst>
  </connection>
  <connection id="3" xr16:uid="{2A301307-34F2-4F40-A8C2-B9FBCFCA2EAB}" keepAlive="1" name="ThisWorkbookDataModel" description="Modelo de datos" type="5" refreshedVersion="8"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106">
    <s v="ThisWorkbookDataModel"/>
    <s v="[Calendario].[Date].&amp;[2023-03-31T00:00:00]"/>
    <s v="[Calendario].[Trimestre].&amp;[2023-Q1]"/>
    <s v="[VOLPROD].[PRODUCTO_NOMBRE].&amp;[USDCOP SPOT]"/>
    <s v="[Measures].[FGC TOT]"/>
    <s v="[VOLPROD].[PRODUCTO_NOMBRE].&amp;[OTRO]"/>
    <s v="[VOLPROD].[PRODUCTO_NOMBRE].&amp;[SECURITY LENDING]"/>
    <s v="[VOLPROD].[PRODUCTO_NOMBRE].&amp;[REPOS]"/>
    <s v="[VOLPROD].[PRODUCTO_NOMBRE].&amp;[STOCK FUTURE]"/>
    <s v="[VOLPROD].[PRODUCTO_NOMBRE].&amp;[IRS]"/>
    <s v="[VOLPROD].[PRODUCTO_NOMBRE].&amp;[NDF FORWARD USDCOP]"/>
    <s v="[VOLPROD].[PRODUCTO_NOMBRE].&amp;[OIS IBR]"/>
    <s v="[VOLPROD].[PRODUCTO_NOMBRE].&amp;[USDCOP FUTURE]"/>
    <s v="[VOLPROD].[PRODUCTO_NOMBRE].&amp;[BUY SELL BACK]"/>
    <s v="\$ #,0.00;-\$ #,0.00;\$ #,0.00"/>
    <s v="[RSS AÑO].[SEGMENTO_ID].&amp;[C7]"/>
    <s v="[Measures].[MAX RSS 2M Y]"/>
    <s v="[Measures].[MAX LIQ Q 1M]"/>
    <s v="[Measures].[PROM RSS 2M Y]"/>
    <s v="[CONCEN VOLUMEN CLIENTE 5].[SEGMENTO_ID].&amp;[C8]"/>
    <s v="[Measures].[MAX CONC 5 VOL CL]"/>
    <s v="[Measures].[PROM CONC 5 VOL CL]"/>
    <s v="[RSS AÑO].[SEGMENTO_ID].&amp;[C9]"/>
    <s v="[Measures].[PROM RSS 1M Y]"/>
    <s v="[CONCEN VOLUMEN CLIENTE 5].[SEGMENTO_ID].&amp;[C2]"/>
    <s v="[RSS AÑO].[SEGMENTO_ID].&amp;[C2]"/>
    <s v="[CONCEN VOLUMEN CLIENTE 10].[SEGMENTO_ID].&amp;[C8]"/>
    <s v="[Measures].[MAX CONC 10 VOL CL]"/>
    <s v="[Measures].[MAX RSS 1M Y]"/>
    <s v="[CONCEN VOLUMEN CLIENTE 10].[SEGMENTO_ID].&amp;[C2]"/>
    <s v="[Measures].[PROM CONC 10 VOL CL]"/>
    <s v="[RSS AÑO].[SEGMENTO_ID].&amp;[C6]"/>
    <s v="[Measures].[LIQ PROM]"/>
    <s v="[Measures].[AJUS LIQ MAX]"/>
    <s v="[Measures].[LIQ MAX]"/>
    <s v="[Measures].[MAX LIQ ESTR 1M Q]"/>
    <s v="[FGC].[SEGMENTO_NOMBRE].&amp;[Renta Fija]"/>
    <s v="[FGC].[SEGMENTO_NOMBRE].&amp;[Derivados]"/>
    <s v="[FGC].[SEGMENTO_NOMBRE].&amp;[Swaps]"/>
    <s v="[Measures].[PROM VOL OP PROD]"/>
    <s v="[FGC].[SEGMENTO_NOMBRE].&amp;[Divisas]"/>
    <s v="[Measures].[PROM VOLCONT OP PROD]"/>
    <s v="[CUENTAS].[BK_SEGMENTO].&amp;[CV]"/>
    <s v="[Measures].[NUM CUENTAS]"/>
    <s v="[CONC PA 5M].[SEGMENTO_NOMBRE].&amp;[Renta Fija]"/>
    <s v="[Measures].[PROM CON PA 5M]"/>
    <s v="[CUENTAS].[BK_SEGMENTO].&amp;[C2]"/>
    <s v="[CONC PA 5M].[SEGMENTO_NOMBRE].&amp;[Divisas]"/>
    <s v="[Measures].[MAX CON PA 10M]"/>
    <s v="[Measures].[PROM CONC GD 10M]"/>
    <s v="[Measures].[MAX CON PA 5M]"/>
    <s v="[CONC PA 5M].[SEGMENTO_NOMBRE].&amp;[Derivados]"/>
    <s v="[Measures].[PROM CONC GD 5M]"/>
    <s v="[CUENTAS].[BK_SEGMENTO].&amp;[C9]"/>
    <s v="[Measures].[PROM CON PA 10M]"/>
    <s v="[Measures].[MAX CONC GD 10M]"/>
    <s v="[CONC PA 5M].[SEGMENTO_NOMBRE].&amp;[C. Renta Variable]"/>
    <s v="[Measures].[MAX CONC GD 5M]"/>
    <s v="[CUENTAS].[BK_SEGMENTO].&amp;[C6]"/>
    <s v="[PA PRODU].[PRODUCTO_NOMBRE].&amp;[USDCOP SPOT]"/>
    <s v="[Measures].[PA PRODU]"/>
    <s v="[PA PRODU].[PRODUCTO_NOMBRE].&amp;[IRS]"/>
    <s v="[PA PRODU].[PRODUCTO_NOMBRE].&amp;[REPOS]"/>
    <s v="[CONCTR 5 FGC].[SEGMENTO_NOMBRE].&amp;[Derivados]"/>
    <s v="[Measures].[FGC 5]"/>
    <s v="[PA PRODU].[PRODUCTO_NOMBRE].&amp;[NDF FORWARD USDCOP]"/>
    <s v="[PA PRODU].[PRODUCTO_NOMBRE].&amp;[OTRO]"/>
    <s v="[CONCTR 5 FGC].[SEGMENTO_NOMBRE].&amp;[Renta Variable]"/>
    <s v="[PA PRODU].[PRODUCTO_NOMBRE].&amp;[BUY SELL BACK]"/>
    <s v="[CONCTR 10 FGC].[SEGMENTO_NOMBRE].&amp;[Derivados]"/>
    <s v="[Measures].[FGC 10]"/>
    <s v="[CONCTR 10 FGC].[SEGMENTO_NOMBRE].&amp;[Renta Fija]"/>
    <s v="[PA PRODU].[PRODUCTO_NOMBRE].&amp;[SECURITY LENDING]"/>
    <s v="[PA PRODU].[PRODUCTO_NOMBRE].&amp;[USDCOP FUTURE]"/>
    <s v="[PA PRODU].[PRODUCTO_NOMBRE].&amp;[OIS IBR]"/>
    <s v="[PA PRODU].[PRODUCTO_NOMBRE].&amp;[STOCK FUTURE]"/>
    <s v="[CONCTR 5 FGC].[SEGMENTO_NOMBRE].&amp;[Renta Fija]"/>
    <s v="[GAR DEPO].[ACTIVO_TIPO].&amp;[TES]"/>
    <s v="[GAR DEPO].[SEGMENTO_NOMBRE].&amp;[Derivados]"/>
    <s v="[GAR DEPO].[CUENTA_GARANTIA_TIPO].&amp;[TERCERO]"/>
    <s v="[Measures].[GAR DEPO DESP HC]"/>
    <s v="[GAR DEPO].[ACTIVO_TIPO].&amp;[ACCIONES]"/>
    <s v="[GAR DEPO].[SEGMENTO_NOMBRE].&amp;[Divisas]"/>
    <s v="[GAR DEPO].[SEGMENTO_NOMBRE].&amp;[Swaps]"/>
    <s v="[GAR DEPO].[CUENTA_GARANTIA_TIPO].&amp;[PROPIA]"/>
    <s v="[GAR EXIGIDAS].[ATR_TIPOCUENTA].&amp;[TERCERO]"/>
    <s v="[GAR EXIGIDAS].[BK_SEGMENTO].&amp;[C7]"/>
    <s v="[Measures].[GAR EXIG]"/>
    <s v="[GAR DEPO].[SEGMENTO_NOMBRE].&amp;[Renta Fija]"/>
    <s v="[GAR DEPO].[ACTIVO_TIPO].&amp;[CASH COP]"/>
    <s v="[GAR EXIGIDAS].[ATR_TIPOCUENTA].&amp;[PROPIA]"/>
    <s v="[GAR EXIGIDAS].[BK_SEGMENTO].&amp;[C2]"/>
    <s v="[GAR EXIGIDAS].[BK_SEGMENTO].&amp;[C9]"/>
    <s v="[GAR EXIGIDAS].[BK_SEGMENTO].&amp;[C6]"/>
    <s v="[Measures].[GAR DEPO ANTES HC]"/>
    <s v="[Measures].[LINEA_CREDITO_PESOS_APT]"/>
    <s v="[VOLPROD].[PRODUCTO_NOMBRE].&amp;[BOND FUTURE]"/>
    <s v="[PA PRODU].[PRODUCTO_NOMBRE].&amp;[BOND FUTURE]"/>
    <s v="[VOLPROD].[PRODUCTO_NOMBRE].&amp;[INDEX FUTURE]"/>
    <s v="[PA PRODU].[PRODUCTO_NOMBRE].&amp;[INDEX FUTURE]"/>
    <s v="[VOLPROD].[PRODUCTO_NOMBRE].&amp;[ENERGY FUTURE]"/>
    <s v="[PA PRODU].[PRODUCTO_NOMBRE].&amp;[ENERGY FUTURE]"/>
    <s v="[VOLPROD].[PRODUCTO_NOMBRE].&amp;[USDCOP OPTIONS]"/>
    <s v="[PA PRODU].[PRODUCTO_NOMBRE].&amp;[USDCOP OPTIONS]"/>
    <s v="[VOLPROD].[PRODUCTO_NOMBRE].&amp;[SPOT MARKET]"/>
    <s v="[PA PRODU].[PRODUCTO_NOMBRE].&amp;[SPOT MARKET]"/>
  </metadataStrings>
  <mdxMetadata count="162">
    <mdx n="0" f="m">
      <t c="1">
        <n x="1"/>
      </t>
    </mdx>
    <mdx n="0" f="m">
      <t c="1">
        <n x="3"/>
      </t>
    </mdx>
    <mdx n="0" f="m">
      <t c="1">
        <n x="5"/>
      </t>
    </mdx>
    <mdx n="0" f="m">
      <t c="1">
        <n x="6"/>
      </t>
    </mdx>
    <mdx n="0" f="m">
      <t c="1">
        <n x="7"/>
      </t>
    </mdx>
    <mdx n="0" f="m">
      <t c="1">
        <n x="8"/>
      </t>
    </mdx>
    <mdx n="0" f="m">
      <t c="1">
        <n x="9"/>
      </t>
    </mdx>
    <mdx n="0" f="m">
      <t c="1">
        <n x="10"/>
      </t>
    </mdx>
    <mdx n="0" f="m">
      <t c="1">
        <n x="11"/>
      </t>
    </mdx>
    <mdx n="0" f="m">
      <t c="1">
        <n x="12"/>
      </t>
    </mdx>
    <mdx n="0" f="m">
      <t c="1">
        <n x="13"/>
      </t>
    </mdx>
    <mdx n="0" f="v">
      <t c="3" fi="0">
        <n x="15"/>
        <n x="2"/>
        <n x="16"/>
      </t>
    </mdx>
    <mdx n="0" f="v">
      <t c="2" fi="0">
        <n x="2"/>
        <n x="17"/>
      </t>
    </mdx>
    <mdx n="0" f="v">
      <t c="3" fi="0">
        <n x="15"/>
        <n x="2"/>
        <n x="18"/>
      </t>
    </mdx>
    <mdx n="0" f="v">
      <t c="3" fi="0">
        <n x="19"/>
        <n x="2"/>
        <n x="20"/>
      </t>
    </mdx>
    <mdx n="0" f="v">
      <t c="3" fi="0">
        <n x="19"/>
        <n x="2"/>
        <n x="21"/>
      </t>
    </mdx>
    <mdx n="0" f="v">
      <t c="3" fi="0">
        <n x="22"/>
        <n x="2"/>
        <n x="18"/>
      </t>
    </mdx>
    <mdx n="0" f="v">
      <t c="3" fi="0">
        <n x="24"/>
        <n x="2"/>
        <n x="20"/>
      </t>
    </mdx>
    <mdx n="0" f="v">
      <t c="3" fi="0">
        <n x="25"/>
        <n x="2"/>
        <n x="23"/>
      </t>
    </mdx>
    <mdx n="0" f="v">
      <t c="3" fi="0">
        <n x="26"/>
        <n x="2"/>
        <n x="27"/>
      </t>
    </mdx>
    <mdx n="0" f="v">
      <t c="3" fi="0">
        <n x="24"/>
        <n x="2"/>
        <n x="21"/>
      </t>
    </mdx>
    <mdx n="0" f="v">
      <t c="3" fi="0">
        <n x="25"/>
        <n x="2"/>
        <n x="28"/>
      </t>
    </mdx>
    <mdx n="0" f="v">
      <t c="3" fi="0">
        <n x="29"/>
        <n x="2"/>
        <n x="30"/>
      </t>
    </mdx>
    <mdx n="0" f="v">
      <t c="3" fi="0">
        <n x="31"/>
        <n x="2"/>
        <n x="18"/>
      </t>
    </mdx>
    <mdx n="0" f="v">
      <t c="3" fi="0">
        <n x="31"/>
        <n x="2"/>
        <n x="16"/>
      </t>
    </mdx>
    <mdx n="0" f="v">
      <t c="2" fi="0">
        <n x="2"/>
        <n x="32"/>
      </t>
    </mdx>
    <mdx n="0" f="v">
      <t c="2" fi="0">
        <n x="2"/>
        <n x="33"/>
      </t>
    </mdx>
    <mdx n="0" f="v">
      <t c="3" fi="0">
        <n x="22"/>
        <n x="2"/>
        <n x="16"/>
      </t>
    </mdx>
    <mdx n="0" f="v">
      <t c="3" fi="0">
        <n x="25"/>
        <n x="2"/>
        <n x="16"/>
      </t>
    </mdx>
    <mdx n="0" f="v">
      <t c="3" fi="0">
        <n x="29"/>
        <n x="2"/>
        <n x="27"/>
      </t>
    </mdx>
    <mdx n="0" f="v">
      <t c="2" fi="0">
        <n x="2"/>
        <n x="34"/>
      </t>
    </mdx>
    <mdx n="0" f="v">
      <t c="3" fi="0">
        <n x="26"/>
        <n x="2"/>
        <n x="30"/>
      </t>
    </mdx>
    <mdx n="0" f="v">
      <t c="3" fi="0">
        <n x="15"/>
        <n x="2"/>
        <n x="23"/>
      </t>
    </mdx>
    <mdx n="0" f="v">
      <t c="3" fi="0">
        <n x="31"/>
        <n x="2"/>
        <n x="23"/>
      </t>
    </mdx>
    <mdx n="0" f="v">
      <t c="3" fi="0">
        <n x="22"/>
        <n x="2"/>
        <n x="23"/>
      </t>
    </mdx>
    <mdx n="0" f="v">
      <t c="3" fi="0">
        <n x="25"/>
        <n x="2"/>
        <n x="18"/>
      </t>
    </mdx>
    <mdx n="0" f="v">
      <t c="2" fi="0">
        <n x="2"/>
        <n x="35"/>
      </t>
    </mdx>
    <mdx n="0" f="v">
      <t c="3" fi="0">
        <n x="22"/>
        <n x="2"/>
        <n x="28"/>
      </t>
    </mdx>
    <mdx n="0" f="v">
      <t c="3" fi="0">
        <n x="31"/>
        <n x="2"/>
        <n x="28"/>
      </t>
    </mdx>
    <mdx n="0" f="v">
      <t c="3" fi="0">
        <n x="15"/>
        <n x="2"/>
        <n x="28"/>
      </t>
    </mdx>
    <mdx n="0" f="v">
      <t c="3" fi="0">
        <n x="1"/>
        <n x="36"/>
        <n x="4"/>
      </t>
    </mdx>
    <mdx n="0" f="v">
      <t c="3" fi="0">
        <n x="1"/>
        <n x="37"/>
        <n x="4"/>
      </t>
    </mdx>
    <mdx n="0" f="v">
      <t c="3" fi="0">
        <n x="1"/>
        <n x="38"/>
        <n x="4"/>
      </t>
    </mdx>
    <mdx n="0" f="v">
      <t c="3" fi="0">
        <n x="3"/>
        <n x="2"/>
        <n x="39"/>
      </t>
    </mdx>
    <mdx n="0" f="v">
      <t c="3" fi="0">
        <n x="1"/>
        <n x="40"/>
        <n x="4"/>
      </t>
    </mdx>
    <mdx n="0" f="v">
      <t c="2" fi="0">
        <n x="8"/>
        <n x="41"/>
      </t>
    </mdx>
    <mdx n="0" f="v">
      <t c="3" fi="0">
        <n x="2"/>
        <n x="5"/>
        <n x="39"/>
      </t>
    </mdx>
    <mdx n="0" f="v">
      <t c="2" fi="0">
        <n x="7"/>
        <n x="41"/>
      </t>
    </mdx>
    <mdx n="0" f="v">
      <t c="3" fi="0">
        <n x="6"/>
        <n x="2"/>
        <n x="39"/>
      </t>
    </mdx>
    <mdx n="0" f="v">
      <t c="3" fi="0">
        <n x="2"/>
        <n x="10"/>
        <n x="39"/>
      </t>
    </mdx>
    <mdx n="0" f="v">
      <t c="3" fi="0">
        <n x="2"/>
        <n x="8"/>
        <n x="39"/>
      </t>
    </mdx>
    <mdx n="0" f="v">
      <t c="3" fi="0">
        <n x="2"/>
        <n x="11"/>
        <n x="39"/>
      </t>
    </mdx>
    <mdx n="0" f="v">
      <t c="2" fi="0">
        <n x="12"/>
        <n x="41"/>
      </t>
    </mdx>
    <mdx n="0" f="v">
      <t c="3" fi="0">
        <n x="13"/>
        <n x="2"/>
        <n x="39"/>
      </t>
    </mdx>
    <mdx n="0" f="v">
      <t c="3" fi="0">
        <n x="2"/>
        <n x="12"/>
        <n x="39"/>
      </t>
    </mdx>
    <mdx n="0" f="v">
      <t c="3" fi="0">
        <n x="9"/>
        <n x="2"/>
        <n x="39"/>
      </t>
    </mdx>
    <mdx n="0" f="v">
      <t c="2" fi="0">
        <n x="9"/>
        <n x="41"/>
      </t>
    </mdx>
    <mdx n="0" f="v">
      <t c="2" fi="0">
        <n x="13"/>
        <n x="41"/>
      </t>
    </mdx>
    <mdx n="0" f="v">
      <t c="2" fi="0">
        <n x="6"/>
        <n x="41"/>
      </t>
    </mdx>
    <mdx n="0" f="v">
      <t c="2" fi="0">
        <n x="11"/>
        <n x="41"/>
      </t>
    </mdx>
    <mdx n="0" f="v">
      <t c="2" fi="0">
        <n x="5"/>
        <n x="41"/>
      </t>
    </mdx>
    <mdx n="0" f="v">
      <t c="3" fi="0">
        <n x="7"/>
        <n x="2"/>
        <n x="39"/>
      </t>
    </mdx>
    <mdx n="0" f="v">
      <t c="3" fi="0">
        <n x="1"/>
        <n x="42"/>
        <n x="43"/>
      </t>
    </mdx>
    <mdx n="0" f="v">
      <t c="3" fi="0">
        <n x="2"/>
        <n x="44"/>
        <n x="45"/>
      </t>
    </mdx>
    <mdx n="0" f="v">
      <t c="3" fi="0">
        <n x="1"/>
        <n x="46"/>
        <n x="43"/>
      </t>
    </mdx>
    <mdx n="0" f="v">
      <t c="3" fi="0">
        <n x="2"/>
        <n x="47"/>
        <n x="48"/>
      </t>
    </mdx>
    <mdx n="0" f="v">
      <t c="3" fi="0">
        <n x="2"/>
        <n x="44"/>
        <n x="49"/>
      </t>
    </mdx>
    <mdx n="0" f="v">
      <t c="3" fi="0">
        <n x="2"/>
        <n x="47"/>
        <n x="50"/>
      </t>
    </mdx>
    <mdx n="0" f="v">
      <t c="3" fi="0">
        <n x="2"/>
        <n x="51"/>
        <n x="49"/>
      </t>
    </mdx>
    <mdx n="0" f="v">
      <t c="3" fi="0">
        <n x="2"/>
        <n x="47"/>
        <n x="49"/>
      </t>
    </mdx>
    <mdx n="0" f="v">
      <t c="3" fi="0">
        <n x="2"/>
        <n x="44"/>
        <n x="52"/>
      </t>
    </mdx>
    <mdx n="0" f="v">
      <t c="3" fi="0">
        <n x="1"/>
        <n x="53"/>
        <n x="43"/>
      </t>
    </mdx>
    <mdx n="0" f="v">
      <t c="3" fi="0">
        <n x="2"/>
        <n x="44"/>
        <n x="54"/>
      </t>
    </mdx>
    <mdx n="0" f="v">
      <t c="3" fi="0">
        <n x="2"/>
        <n x="51"/>
        <n x="48"/>
      </t>
    </mdx>
    <mdx n="0" f="v">
      <t c="3" fi="0">
        <n x="2"/>
        <n x="47"/>
        <n x="52"/>
      </t>
    </mdx>
    <mdx n="0" f="v">
      <t c="3" fi="0">
        <n x="2"/>
        <n x="51"/>
        <n x="45"/>
      </t>
    </mdx>
    <mdx n="0" f="v">
      <t c="3" fi="0">
        <n x="2"/>
        <n x="44"/>
        <n x="48"/>
      </t>
    </mdx>
    <mdx n="0" f="v">
      <t c="3" fi="0">
        <n x="2"/>
        <n x="47"/>
        <n x="55"/>
      </t>
    </mdx>
    <mdx n="0" f="v">
      <t c="3" fi="0">
        <n x="2"/>
        <n x="56"/>
        <n x="50"/>
      </t>
    </mdx>
    <mdx n="0" f="v">
      <t c="3" fi="0">
        <n x="2"/>
        <n x="56"/>
        <n x="45"/>
      </t>
    </mdx>
    <mdx n="0" f="v">
      <t c="3" fi="0">
        <n x="2"/>
        <n x="44"/>
        <n x="57"/>
      </t>
    </mdx>
    <mdx n="0" f="v">
      <t c="3" fi="0">
        <n x="2"/>
        <n x="44"/>
        <n x="50"/>
      </t>
    </mdx>
    <mdx n="0" f="v">
      <t c="3" fi="0">
        <n x="2"/>
        <n x="51"/>
        <n x="54"/>
      </t>
    </mdx>
    <mdx n="0" f="v">
      <t c="3" fi="0">
        <n x="1"/>
        <n x="58"/>
        <n x="43"/>
      </t>
    </mdx>
    <mdx n="0" f="v">
      <t c="3" fi="0">
        <n x="2"/>
        <n x="51"/>
        <n x="52"/>
      </t>
    </mdx>
    <mdx n="0" f="v">
      <t c="3" fi="0">
        <n x="2"/>
        <n x="51"/>
        <n x="57"/>
      </t>
    </mdx>
    <mdx n="0" f="v">
      <t c="3" fi="0">
        <n x="2"/>
        <n x="47"/>
        <n x="45"/>
      </t>
    </mdx>
    <mdx n="0" f="v">
      <t c="3" fi="0">
        <n x="2"/>
        <n x="56"/>
        <n x="57"/>
      </t>
    </mdx>
    <mdx n="0" f="v">
      <t c="3" fi="0">
        <n x="2"/>
        <n x="56"/>
        <n x="52"/>
      </t>
    </mdx>
    <mdx n="0" f="v">
      <t c="3" fi="0">
        <n x="2"/>
        <n x="44"/>
        <n x="55"/>
      </t>
    </mdx>
    <mdx n="0" f="v">
      <t c="3" fi="0">
        <n x="2"/>
        <n x="51"/>
        <n x="50"/>
      </t>
    </mdx>
    <mdx n="0" f="v">
      <t c="3" fi="0">
        <n x="2"/>
        <n x="47"/>
        <n x="57"/>
      </t>
    </mdx>
    <mdx n="0" f="v">
      <t c="3" fi="0">
        <n x="2"/>
        <n x="51"/>
        <n x="55"/>
      </t>
    </mdx>
    <mdx n="0" f="v">
      <t c="3" fi="0">
        <n x="2"/>
        <n x="47"/>
        <n x="54"/>
      </t>
    </mdx>
    <mdx n="0" f="v">
      <t c="3" fi="0">
        <n x="1"/>
        <n x="59"/>
        <n x="60"/>
      </t>
    </mdx>
    <mdx n="0" f="v">
      <t c="3" fi="0">
        <n x="1"/>
        <n x="61"/>
        <n x="60"/>
      </t>
    </mdx>
    <mdx n="0" f="v">
      <t c="3" fi="0">
        <n x="1"/>
        <n x="62"/>
        <n x="60"/>
      </t>
    </mdx>
    <mdx n="0" f="v">
      <t c="3" fi="0">
        <n x="1"/>
        <n x="63"/>
        <n x="64"/>
      </t>
    </mdx>
    <mdx n="0" f="v">
      <t c="3" fi="0">
        <n x="1"/>
        <n x="65"/>
        <n x="60"/>
      </t>
    </mdx>
    <mdx n="0" f="v">
      <t c="3" fi="0">
        <n x="1"/>
        <n x="66"/>
        <n x="60"/>
      </t>
    </mdx>
    <mdx n="0" f="v">
      <t c="3" fi="0">
        <n x="1"/>
        <n x="67"/>
        <n x="64"/>
      </t>
    </mdx>
    <mdx n="0" f="v">
      <t c="3" fi="0">
        <n x="1"/>
        <n x="68"/>
        <n x="60"/>
      </t>
    </mdx>
    <mdx n="0" f="v">
      <t c="3" fi="0">
        <n x="1"/>
        <n x="69"/>
        <n x="70"/>
      </t>
    </mdx>
    <mdx n="0" f="v">
      <t c="3" fi="0">
        <n x="1"/>
        <n x="71"/>
        <n x="70"/>
      </t>
    </mdx>
    <mdx n="0" f="v">
      <t c="3" fi="0">
        <n x="1"/>
        <n x="72"/>
        <n x="60"/>
      </t>
    </mdx>
    <mdx n="0" f="v">
      <t c="3" fi="0">
        <n x="1"/>
        <n x="73"/>
        <n x="60"/>
      </t>
    </mdx>
    <mdx n="0" f="v">
      <t c="3" fi="0">
        <n x="1"/>
        <n x="74"/>
        <n x="60"/>
      </t>
    </mdx>
    <mdx n="0" f="v">
      <t c="3" fi="0">
        <n x="1"/>
        <n x="75"/>
        <n x="60"/>
      </t>
    </mdx>
    <mdx n="0" f="v">
      <t c="3" fi="0">
        <n x="1"/>
        <n x="76"/>
        <n x="64"/>
      </t>
    </mdx>
    <mdx n="0" f="v">
      <t c="5" fi="0">
        <n x="1"/>
        <n x="77"/>
        <n x="78"/>
        <n x="79"/>
        <n x="80"/>
      </t>
    </mdx>
    <mdx n="0" f="v">
      <t c="5" fi="0">
        <n x="1"/>
        <n x="81"/>
        <n x="78"/>
        <n x="79"/>
        <n x="80"/>
      </t>
    </mdx>
    <mdx n="0" f="v">
      <t c="4">
        <n x="1"/>
        <n x="85"/>
        <n x="86"/>
        <n x="87"/>
      </t>
    </mdx>
    <mdx n="0" f="v">
      <t c="5" fi="0">
        <n x="1"/>
        <n x="81"/>
        <n x="78"/>
        <n x="84"/>
        <n x="80"/>
      </t>
    </mdx>
    <mdx n="0" f="v">
      <t c="4" fi="0">
        <n x="1"/>
        <n x="90"/>
        <n x="86"/>
        <n x="87"/>
      </t>
    </mdx>
    <mdx n="0" f="v">
      <t c="4" fi="0">
        <n x="1"/>
        <n x="85"/>
        <n x="91"/>
        <n x="87"/>
      </t>
    </mdx>
    <mdx n="0" f="v">
      <t c="4">
        <n x="1"/>
        <n x="85"/>
        <n x="92"/>
        <n x="87"/>
      </t>
    </mdx>
    <mdx n="0" f="v">
      <t c="4">
        <n x="1"/>
        <n x="85"/>
        <n x="93"/>
        <n x="87"/>
      </t>
    </mdx>
    <mdx n="0" f="v">
      <t c="5" fi="0">
        <n x="1"/>
        <n x="77"/>
        <n x="88"/>
        <n x="84"/>
        <n x="80"/>
      </t>
    </mdx>
    <mdx n="0" f="v">
      <t c="5" fi="0">
        <n x="1"/>
        <n x="89"/>
        <n x="82"/>
        <n x="84"/>
        <n x="80"/>
      </t>
    </mdx>
    <mdx n="0" f="v">
      <t c="5" fi="0">
        <n x="1"/>
        <n x="89"/>
        <n x="88"/>
        <n x="84"/>
        <n x="80"/>
      </t>
    </mdx>
    <mdx n="0" f="v">
      <t c="5" fi="0">
        <n x="1"/>
        <n x="77"/>
        <n x="82"/>
        <n x="84"/>
        <n x="80"/>
      </t>
    </mdx>
    <mdx n="0" f="v">
      <t c="4" fi="0">
        <n x="1"/>
        <n x="90"/>
        <n x="93"/>
        <n x="87"/>
      </t>
    </mdx>
    <mdx n="0" f="v">
      <t c="4" fi="0">
        <n x="1"/>
        <n x="90"/>
        <n x="91"/>
        <n x="87"/>
      </t>
    </mdx>
    <mdx n="0" f="v">
      <t c="5" fi="0">
        <n x="1"/>
        <n x="89"/>
        <n x="78"/>
        <n x="79"/>
        <n x="80"/>
      </t>
    </mdx>
    <mdx n="0" f="v">
      <t c="5" fi="0">
        <n x="1"/>
        <n x="77"/>
        <n x="83"/>
        <n x="84"/>
        <n x="80"/>
      </t>
    </mdx>
    <mdx n="0" f="v">
      <t c="5" fi="0">
        <n x="1"/>
        <n x="89"/>
        <n x="83"/>
        <n x="84"/>
        <n x="80"/>
      </t>
    </mdx>
    <mdx n="0" f="v">
      <t c="5" fi="0">
        <n x="1"/>
        <n x="89"/>
        <n x="78"/>
        <n x="84"/>
        <n x="80"/>
      </t>
    </mdx>
    <mdx n="0" f="v">
      <t c="4" fi="0">
        <n x="1"/>
        <n x="90"/>
        <n x="92"/>
        <n x="87"/>
      </t>
    </mdx>
    <mdx n="0" f="v">
      <t c="5" fi="0">
        <n x="1"/>
        <n x="77"/>
        <n x="78"/>
        <n x="84"/>
        <n x="80"/>
      </t>
    </mdx>
    <mdx n="0" f="v">
      <t c="5" fi="0">
        <n x="1"/>
        <n x="89"/>
        <n x="78"/>
        <n x="79"/>
        <n x="94"/>
      </t>
    </mdx>
    <mdx n="0" f="v">
      <t c="5" fi="0">
        <n x="1"/>
        <n x="77"/>
        <n x="88"/>
        <n x="84"/>
        <n x="94"/>
      </t>
    </mdx>
    <mdx n="0" f="v">
      <t c="5" fi="0">
        <n x="1"/>
        <n x="89"/>
        <n x="83"/>
        <n x="84"/>
        <n x="94"/>
      </t>
    </mdx>
    <mdx n="0" f="v">
      <t c="5" fi="0">
        <n x="1"/>
        <n x="77"/>
        <n x="83"/>
        <n x="84"/>
        <n x="94"/>
      </t>
    </mdx>
    <mdx n="0" f="v">
      <t c="5" fi="0">
        <n x="1"/>
        <n x="89"/>
        <n x="88"/>
        <n x="84"/>
        <n x="94"/>
      </t>
    </mdx>
    <mdx n="0" f="v">
      <t c="5" fi="0">
        <n x="1"/>
        <n x="77"/>
        <n x="78"/>
        <n x="79"/>
        <n x="94"/>
      </t>
    </mdx>
    <mdx n="0" f="v">
      <t c="5" fi="0">
        <n x="1"/>
        <n x="81"/>
        <n x="78"/>
        <n x="79"/>
        <n x="94"/>
      </t>
    </mdx>
    <mdx n="0" f="v">
      <t c="5" fi="0">
        <n x="1"/>
        <n x="89"/>
        <n x="78"/>
        <n x="84"/>
        <n x="94"/>
      </t>
    </mdx>
    <mdx n="0" f="v">
      <t c="5" fi="0">
        <n x="1"/>
        <n x="77"/>
        <n x="82"/>
        <n x="84"/>
        <n x="94"/>
      </t>
    </mdx>
    <mdx n="0" f="v">
      <t c="5" fi="0">
        <n x="1"/>
        <n x="81"/>
        <n x="78"/>
        <n x="84"/>
        <n x="94"/>
      </t>
    </mdx>
    <mdx n="0" f="v">
      <t c="5" fi="0">
        <n x="1"/>
        <n x="77"/>
        <n x="78"/>
        <n x="84"/>
        <n x="94"/>
      </t>
    </mdx>
    <mdx n="0" f="v">
      <t c="5" fi="0">
        <n x="1"/>
        <n x="89"/>
        <n x="82"/>
        <n x="84"/>
        <n x="94"/>
      </t>
    </mdx>
    <mdx n="0" f="v">
      <t c="1" si="14">
        <n x="95"/>
      </t>
    </mdx>
    <mdx n="0" f="v">
      <t c="2" fi="0">
        <n x="96"/>
        <n x="41"/>
      </t>
    </mdx>
    <mdx n="0" f="v">
      <t c="3" fi="0">
        <n x="2"/>
        <n x="96"/>
        <n x="39"/>
      </t>
    </mdx>
    <mdx n="0" f="v">
      <t c="3" fi="0">
        <n x="1"/>
        <n x="97"/>
        <n x="60"/>
      </t>
    </mdx>
    <mdx n="0" f="m">
      <t c="1">
        <n x="96"/>
      </t>
    </mdx>
    <mdx n="0" f="v">
      <t c="2" fi="0">
        <n x="98"/>
        <n x="41"/>
      </t>
    </mdx>
    <mdx n="0" f="v">
      <t c="3" fi="0">
        <n x="2"/>
        <n x="98"/>
        <n x="39"/>
      </t>
    </mdx>
    <mdx n="0" f="v">
      <t c="3" fi="0">
        <n x="1"/>
        <n x="99"/>
        <n x="60"/>
      </t>
    </mdx>
    <mdx n="0" f="m">
      <t c="1">
        <n x="98"/>
      </t>
    </mdx>
    <mdx n="0" f="v">
      <t c="2" fi="0">
        <n x="100"/>
        <n x="41"/>
      </t>
    </mdx>
    <mdx n="0" f="v">
      <t c="3" fi="0">
        <n x="2"/>
        <n x="100"/>
        <n x="39"/>
      </t>
    </mdx>
    <mdx n="0" f="v">
      <t c="3" fi="0">
        <n x="1"/>
        <n x="101"/>
        <n x="60"/>
      </t>
    </mdx>
    <mdx n="0" f="m">
      <t c="1">
        <n x="100"/>
      </t>
    </mdx>
    <mdx n="0" f="v">
      <t c="2" fi="0">
        <n x="102"/>
        <n x="41"/>
      </t>
    </mdx>
    <mdx n="0" f="v">
      <t c="3" fi="0">
        <n x="2"/>
        <n x="102"/>
        <n x="39"/>
      </t>
    </mdx>
    <mdx n="0" f="v">
      <t c="3" fi="0">
        <n x="1"/>
        <n x="103"/>
        <n x="60"/>
      </t>
    </mdx>
    <mdx n="0" f="m">
      <t c="1">
        <n x="102"/>
      </t>
    </mdx>
    <mdx n="0" f="v">
      <t c="2" fi="0">
        <n x="104"/>
        <n x="41"/>
      </t>
    </mdx>
    <mdx n="0" f="v">
      <t c="3" fi="0">
        <n x="104"/>
        <n x="2"/>
        <n x="39"/>
      </t>
    </mdx>
    <mdx n="0" f="v">
      <t c="3" fi="0">
        <n x="1"/>
        <n x="105"/>
        <n x="60"/>
      </t>
    </mdx>
    <mdx n="0" f="m">
      <t c="1">
        <n x="104"/>
      </t>
    </mdx>
  </mdxMetadata>
  <valueMetadata count="162">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bk>
      <rc t="1" v="30"/>
    </bk>
    <bk>
      <rc t="1" v="31"/>
    </bk>
    <bk>
      <rc t="1" v="32"/>
    </bk>
    <bk>
      <rc t="1" v="33"/>
    </bk>
    <bk>
      <rc t="1" v="34"/>
    </bk>
    <bk>
      <rc t="1" v="35"/>
    </bk>
    <bk>
      <rc t="1" v="36"/>
    </bk>
    <bk>
      <rc t="1" v="37"/>
    </bk>
    <bk>
      <rc t="1" v="38"/>
    </bk>
    <bk>
      <rc t="1" v="39"/>
    </bk>
    <bk>
      <rc t="1" v="40"/>
    </bk>
    <bk>
      <rc t="1" v="41"/>
    </bk>
    <bk>
      <rc t="1" v="42"/>
    </bk>
    <bk>
      <rc t="1" v="43"/>
    </bk>
    <bk>
      <rc t="1" v="44"/>
    </bk>
    <bk>
      <rc t="1" v="45"/>
    </bk>
    <bk>
      <rc t="1" v="46"/>
    </bk>
    <bk>
      <rc t="1" v="47"/>
    </bk>
    <bk>
      <rc t="1" v="48"/>
    </bk>
    <bk>
      <rc t="1" v="49"/>
    </bk>
    <bk>
      <rc t="1" v="50"/>
    </bk>
    <bk>
      <rc t="1" v="51"/>
    </bk>
    <bk>
      <rc t="1" v="52"/>
    </bk>
    <bk>
      <rc t="1" v="53"/>
    </bk>
    <bk>
      <rc t="1" v="54"/>
    </bk>
    <bk>
      <rc t="1" v="55"/>
    </bk>
    <bk>
      <rc t="1" v="56"/>
    </bk>
    <bk>
      <rc t="1" v="57"/>
    </bk>
    <bk>
      <rc t="1" v="58"/>
    </bk>
    <bk>
      <rc t="1" v="59"/>
    </bk>
    <bk>
      <rc t="1" v="60"/>
    </bk>
    <bk>
      <rc t="1" v="61"/>
    </bk>
    <bk>
      <rc t="1" v="62"/>
    </bk>
    <bk>
      <rc t="1" v="63"/>
    </bk>
    <bk>
      <rc t="1" v="64"/>
    </bk>
    <bk>
      <rc t="1" v="65"/>
    </bk>
    <bk>
      <rc t="1" v="66"/>
    </bk>
    <bk>
      <rc t="1" v="67"/>
    </bk>
    <bk>
      <rc t="1" v="68"/>
    </bk>
    <bk>
      <rc t="1" v="69"/>
    </bk>
    <bk>
      <rc t="1" v="70"/>
    </bk>
    <bk>
      <rc t="1" v="71"/>
    </bk>
    <bk>
      <rc t="1" v="72"/>
    </bk>
    <bk>
      <rc t="1" v="73"/>
    </bk>
    <bk>
      <rc t="1" v="74"/>
    </bk>
    <bk>
      <rc t="1" v="75"/>
    </bk>
    <bk>
      <rc t="1" v="76"/>
    </bk>
    <bk>
      <rc t="1" v="77"/>
    </bk>
    <bk>
      <rc t="1" v="78"/>
    </bk>
    <bk>
      <rc t="1" v="79"/>
    </bk>
    <bk>
      <rc t="1" v="80"/>
    </bk>
    <bk>
      <rc t="1" v="81"/>
    </bk>
    <bk>
      <rc t="1" v="82"/>
    </bk>
    <bk>
      <rc t="1" v="83"/>
    </bk>
    <bk>
      <rc t="1" v="84"/>
    </bk>
    <bk>
      <rc t="1" v="85"/>
    </bk>
    <bk>
      <rc t="1" v="86"/>
    </bk>
    <bk>
      <rc t="1" v="87"/>
    </bk>
    <bk>
      <rc t="1" v="88"/>
    </bk>
    <bk>
      <rc t="1" v="89"/>
    </bk>
    <bk>
      <rc t="1" v="90"/>
    </bk>
    <bk>
      <rc t="1" v="91"/>
    </bk>
    <bk>
      <rc t="1" v="92"/>
    </bk>
    <bk>
      <rc t="1" v="93"/>
    </bk>
    <bk>
      <rc t="1" v="94"/>
    </bk>
    <bk>
      <rc t="1" v="95"/>
    </bk>
    <bk>
      <rc t="1" v="96"/>
    </bk>
    <bk>
      <rc t="1" v="97"/>
    </bk>
    <bk>
      <rc t="1" v="98"/>
    </bk>
    <bk>
      <rc t="1" v="99"/>
    </bk>
    <bk>
      <rc t="1" v="100"/>
    </bk>
    <bk>
      <rc t="1" v="101"/>
    </bk>
    <bk>
      <rc t="1" v="102"/>
    </bk>
    <bk>
      <rc t="1" v="103"/>
    </bk>
    <bk>
      <rc t="1" v="104"/>
    </bk>
    <bk>
      <rc t="1" v="105"/>
    </bk>
    <bk>
      <rc t="1" v="106"/>
    </bk>
    <bk>
      <rc t="1" v="107"/>
    </bk>
    <bk>
      <rc t="1" v="108"/>
    </bk>
    <bk>
      <rc t="1" v="109"/>
    </bk>
    <bk>
      <rc t="1" v="110"/>
    </bk>
    <bk>
      <rc t="1" v="111"/>
    </bk>
    <bk>
      <rc t="1" v="112"/>
    </bk>
    <bk>
      <rc t="1" v="113"/>
    </bk>
    <bk>
      <rc t="1" v="114"/>
    </bk>
    <bk>
      <rc t="1" v="115"/>
    </bk>
    <bk>
      <rc t="1" v="116"/>
    </bk>
    <bk>
      <rc t="1" v="117"/>
    </bk>
    <bk>
      <rc t="1" v="118"/>
    </bk>
    <bk>
      <rc t="1" v="119"/>
    </bk>
    <bk>
      <rc t="1" v="120"/>
    </bk>
    <bk>
      <rc t="1" v="121"/>
    </bk>
    <bk>
      <rc t="1" v="122"/>
    </bk>
    <bk>
      <rc t="1" v="123"/>
    </bk>
    <bk>
      <rc t="1" v="124"/>
    </bk>
    <bk>
      <rc t="1" v="125"/>
    </bk>
    <bk>
      <rc t="1" v="126"/>
    </bk>
    <bk>
      <rc t="1" v="127"/>
    </bk>
    <bk>
      <rc t="1" v="128"/>
    </bk>
    <bk>
      <rc t="1" v="129"/>
    </bk>
    <bk>
      <rc t="1" v="130"/>
    </bk>
    <bk>
      <rc t="1" v="131"/>
    </bk>
    <bk>
      <rc t="1" v="132"/>
    </bk>
    <bk>
      <rc t="1" v="133"/>
    </bk>
    <bk>
      <rc t="1" v="134"/>
    </bk>
    <bk>
      <rc t="1" v="135"/>
    </bk>
    <bk>
      <rc t="1" v="136"/>
    </bk>
    <bk>
      <rc t="1" v="137"/>
    </bk>
    <bk>
      <rc t="1" v="138"/>
    </bk>
    <bk>
      <rc t="1" v="139"/>
    </bk>
    <bk>
      <rc t="1" v="140"/>
    </bk>
    <bk>
      <rc t="1" v="141"/>
    </bk>
    <bk>
      <rc t="1" v="142"/>
    </bk>
    <bk>
      <rc t="1" v="143"/>
    </bk>
    <bk>
      <rc t="1" v="144"/>
    </bk>
    <bk>
      <rc t="1" v="145"/>
    </bk>
    <bk>
      <rc t="1" v="146"/>
    </bk>
    <bk>
      <rc t="1" v="147"/>
    </bk>
    <bk>
      <rc t="1" v="148"/>
    </bk>
    <bk>
      <rc t="1" v="149"/>
    </bk>
    <bk>
      <rc t="1" v="150"/>
    </bk>
    <bk>
      <rc t="1" v="151"/>
    </bk>
    <bk>
      <rc t="1" v="152"/>
    </bk>
    <bk>
      <rc t="1" v="153"/>
    </bk>
    <bk>
      <rc t="1" v="154"/>
    </bk>
    <bk>
      <rc t="1" v="155"/>
    </bk>
    <bk>
      <rc t="1" v="156"/>
    </bk>
    <bk>
      <rc t="1" v="157"/>
    </bk>
    <bk>
      <rc t="1" v="158"/>
    </bk>
    <bk>
      <rc t="1" v="159"/>
    </bk>
    <bk>
      <rc t="1" v="160"/>
    </bk>
    <bk>
      <rc t="1" v="161"/>
    </bk>
  </valueMetadata>
</metadata>
</file>

<file path=xl/sharedStrings.xml><?xml version="1.0" encoding="utf-8"?>
<sst xmlns="http://schemas.openxmlformats.org/spreadsheetml/2006/main" count="17346" uniqueCount="755">
  <si>
    <t>Fixed Income</t>
  </si>
  <si>
    <t>ReportDate</t>
  </si>
  <si>
    <t>ReportLevel</t>
  </si>
  <si>
    <t>ReportLevelIdentifier</t>
  </si>
  <si>
    <t>Currency</t>
  </si>
  <si>
    <t>4.1.1</t>
  </si>
  <si>
    <t>4.1.2</t>
  </si>
  <si>
    <t>4.1.3</t>
  </si>
  <si>
    <t>4.1.4</t>
  </si>
  <si>
    <t>4.1.5</t>
  </si>
  <si>
    <t>4.1.6</t>
  </si>
  <si>
    <t>4.1.7</t>
  </si>
  <si>
    <t>4.1.8</t>
  </si>
  <si>
    <t>4.1.9</t>
  </si>
  <si>
    <t>4.1.10</t>
  </si>
  <si>
    <t>4.2.1</t>
  </si>
  <si>
    <t>4.4.1</t>
  </si>
  <si>
    <t>4.4.2</t>
  </si>
  <si>
    <t>4.4.4</t>
  </si>
  <si>
    <t>4.4.8</t>
  </si>
  <si>
    <t>5.1.1</t>
  </si>
  <si>
    <t>5.2.1</t>
  </si>
  <si>
    <t>5.3.1</t>
  </si>
  <si>
    <t>5.3.2</t>
  </si>
  <si>
    <t>5.3.3</t>
  </si>
  <si>
    <t>5.3.4</t>
  </si>
  <si>
    <t>6.3.1</t>
  </si>
  <si>
    <t>6.4.1</t>
  </si>
  <si>
    <t>6.4.2</t>
  </si>
  <si>
    <t>6.4.3</t>
  </si>
  <si>
    <t>6.4.4</t>
  </si>
  <si>
    <t>6.4.5</t>
  </si>
  <si>
    <t>6.4.6</t>
  </si>
  <si>
    <t>6.4.7</t>
  </si>
  <si>
    <t>6.4.8</t>
  </si>
  <si>
    <t>6.4.9</t>
  </si>
  <si>
    <t>6.4.10</t>
  </si>
  <si>
    <t>6.4.11</t>
  </si>
  <si>
    <t>6.4.12</t>
  </si>
  <si>
    <t>6.4.13</t>
  </si>
  <si>
    <t>6.4.14</t>
  </si>
  <si>
    <t>6.4.15</t>
  </si>
  <si>
    <t>6.5.1.1</t>
  </si>
  <si>
    <t>6.5.1.2</t>
  </si>
  <si>
    <t>6.5.1.3</t>
  </si>
  <si>
    <t>6.5.2</t>
  </si>
  <si>
    <t>6.5.3</t>
  </si>
  <si>
    <t>6.5.4</t>
  </si>
  <si>
    <t>6.5.5</t>
  </si>
  <si>
    <t>6.6.1</t>
  </si>
  <si>
    <t>6.7.1</t>
  </si>
  <si>
    <t>6.8.1</t>
  </si>
  <si>
    <t>7.1.1</t>
  </si>
  <si>
    <t>7.1.10</t>
  </si>
  <si>
    <t>7.1.11</t>
  </si>
  <si>
    <t>7.2.1</t>
  </si>
  <si>
    <t>7.3.2</t>
  </si>
  <si>
    <t>12.1.1</t>
  </si>
  <si>
    <t>12.1.2</t>
  </si>
  <si>
    <t>12.1.3</t>
  </si>
  <si>
    <t>12.2.1</t>
  </si>
  <si>
    <t>12.2.2</t>
  </si>
  <si>
    <t>12.2.3</t>
  </si>
  <si>
    <t>13.1.1</t>
  </si>
  <si>
    <t>13.1.2</t>
  </si>
  <si>
    <t>13.1.3.1</t>
  </si>
  <si>
    <t>13.1.3.2</t>
  </si>
  <si>
    <t>13.1.4</t>
  </si>
  <si>
    <t>14.1.1</t>
  </si>
  <si>
    <t>14.1.2</t>
  </si>
  <si>
    <t>14.1.3</t>
  </si>
  <si>
    <t>14.1.4</t>
  </si>
  <si>
    <t>15.1.1</t>
  </si>
  <si>
    <t>15.1.2</t>
  </si>
  <si>
    <t>15.2.1</t>
  </si>
  <si>
    <t>15.2.2</t>
  </si>
  <si>
    <t>15.2.3</t>
  </si>
  <si>
    <t>15.2.4</t>
  </si>
  <si>
    <t>15.2.5</t>
  </si>
  <si>
    <t>15.2.6</t>
  </si>
  <si>
    <t>15.2.7</t>
  </si>
  <si>
    <t>15.3.1</t>
  </si>
  <si>
    <t>15.3.2</t>
  </si>
  <si>
    <t>16.1.1</t>
  </si>
  <si>
    <t>16.1.2</t>
  </si>
  <si>
    <t>16.2.1</t>
  </si>
  <si>
    <t>16.2.2</t>
  </si>
  <si>
    <t>16.2.3</t>
  </si>
  <si>
    <t>16.2.4</t>
  </si>
  <si>
    <t>16.2.5</t>
  </si>
  <si>
    <t>16.2.6</t>
  </si>
  <si>
    <t>16.2.7</t>
  </si>
  <si>
    <t>16.2.9</t>
  </si>
  <si>
    <t>16.2.10</t>
  </si>
  <si>
    <t>16.2.11</t>
  </si>
  <si>
    <t>16.2.12</t>
  </si>
  <si>
    <t>16.2.13</t>
  </si>
  <si>
    <t>16.2.14</t>
  </si>
  <si>
    <t>16.2.16</t>
  </si>
  <si>
    <t>16.2.17</t>
  </si>
  <si>
    <t>16.2.18</t>
  </si>
  <si>
    <t>16.2.19</t>
  </si>
  <si>
    <t>16.2.20</t>
  </si>
  <si>
    <t>16.3.1</t>
  </si>
  <si>
    <t>16.3.2</t>
  </si>
  <si>
    <t>17.1.1</t>
  </si>
  <si>
    <t>17.2.1</t>
  </si>
  <si>
    <t>17.4.1</t>
  </si>
  <si>
    <t>18.1.1.1</t>
  </si>
  <si>
    <t>18.1.1.2</t>
  </si>
  <si>
    <t>18.1.1.3</t>
  </si>
  <si>
    <t>18.1.2.1</t>
  </si>
  <si>
    <t>18.1.2.2</t>
  </si>
  <si>
    <t>18.1.2.3</t>
  </si>
  <si>
    <t>18.1.2.4</t>
  </si>
  <si>
    <t>18.1.3.1</t>
  </si>
  <si>
    <t>18.1.3.2</t>
  </si>
  <si>
    <t>18.4.1</t>
  </si>
  <si>
    <t>18.4.2</t>
  </si>
  <si>
    <t>18.4.3</t>
  </si>
  <si>
    <t>19.1.1</t>
  </si>
  <si>
    <t>19.1.2</t>
  </si>
  <si>
    <t>19.1.3.1</t>
  </si>
  <si>
    <t>19.1.3.2</t>
  </si>
  <si>
    <t>19.1.4.1</t>
  </si>
  <si>
    <t>19.1.4.2</t>
  </si>
  <si>
    <t>Clearing Service</t>
  </si>
  <si>
    <t>CRCC_Financial Derivatives</t>
  </si>
  <si>
    <t>COP</t>
  </si>
  <si>
    <t>COVER 2</t>
  </si>
  <si>
    <t>article 2.5.1.4 Circular Única CRCC
https://www.camaraderiesgo.com/regulacion/regulacion-camara/</t>
  </si>
  <si>
    <t>SPAN</t>
  </si>
  <si>
    <t>MEFFCOM2</t>
  </si>
  <si>
    <t>99,5%</t>
  </si>
  <si>
    <t>1 years</t>
  </si>
  <si>
    <t>2 days</t>
  </si>
  <si>
    <t>weekly</t>
  </si>
  <si>
    <t>Once a Day</t>
  </si>
  <si>
    <t>EOD</t>
  </si>
  <si>
    <t>Cover 2</t>
  </si>
  <si>
    <t>CRCC_Fixed Income</t>
  </si>
  <si>
    <t>article 3.5.3.1. Circular Única CRCC
https://www.camaraderiesgo.com/regulacion/regulacion-camara/</t>
  </si>
  <si>
    <t>CRCC_Equity</t>
  </si>
  <si>
    <t xml:space="preserve">article 4.5.3.1. Circular Única CRCC
https://www.camaraderiesgo.com/regulacion/regulacion-camara/
</t>
  </si>
  <si>
    <t>CRCC_SWAPS</t>
  </si>
  <si>
    <t>article 5.5.2.5. Circular Única CRCC
https://www.camaraderiesgo.com/regulacion/regulacion-camara/</t>
  </si>
  <si>
    <t>Expected Shortfall VaR 
and Historical VaR</t>
  </si>
  <si>
    <t>10 years</t>
  </si>
  <si>
    <t>5 days</t>
  </si>
  <si>
    <t>CRCC_FX Spot</t>
  </si>
  <si>
    <t>CCP</t>
  </si>
  <si>
    <t>CRCC_ALL</t>
  </si>
  <si>
    <t>https://www.camaraderiesgo.com/wp-content/uploads/2020/03/Boletin-Informativo-033.pdf</t>
  </si>
  <si>
    <t>SAME AS IM MPOR</t>
  </si>
  <si>
    <t>1 YEAR</t>
  </si>
  <si>
    <t xml:space="preserve"> Stocks:  33  excesses in 10 shares of stock.</t>
  </si>
  <si>
    <t>Access to CCB intraday liquidity</t>
  </si>
  <si>
    <t>Cash collateral is held on balance sheet. 
Securities collateral is held off balance sheet</t>
  </si>
  <si>
    <t>article 1.6.4.13. Circular Única CRCC
https://www.camaraderiesgo.com/regulacion/regulacion-camara/</t>
  </si>
  <si>
    <t>within two hours</t>
  </si>
  <si>
    <t>CCP12.PQD.Template.202011.v2</t>
  </si>
  <si>
    <t>CCP12 PQD Template Instructions:</t>
  </si>
  <si>
    <t>The CCP12 PQD Template serves as a standardized structure in order for Central Counterparties (CCPs) to populate their CPMI-IOSCO Public Quantitative Disclosures under a common format.</t>
  </si>
  <si>
    <r>
      <t>CCPs can choose to output their PQDs in either CSV or XLSX format.  For CSV: Please "export" each sheet in this template to CSV (Comma Separated Values) in accordance with the below guide [</t>
    </r>
    <r>
      <rPr>
        <b/>
        <i/>
        <sz val="11"/>
        <color rgb="FF0070C0"/>
        <rFont val="Calibri"/>
        <family val="2"/>
        <scheme val="minor"/>
      </rPr>
      <t>Table3a/b]</t>
    </r>
    <r>
      <rPr>
        <sz val="11"/>
        <color theme="1"/>
        <rFont val="Calibri"/>
        <family val="2"/>
        <scheme val="minor"/>
      </rPr>
      <t>.</t>
    </r>
  </si>
  <si>
    <r>
      <t>For XLSX: Please save this template in Excel as XLSX (Microsoft Excel Open XML) in accordance with the below guide [</t>
    </r>
    <r>
      <rPr>
        <b/>
        <i/>
        <sz val="11"/>
        <color rgb="FF0070C0"/>
        <rFont val="Calibri"/>
        <family val="2"/>
        <scheme val="minor"/>
      </rPr>
      <t>Table4</t>
    </r>
    <r>
      <rPr>
        <sz val="11"/>
        <color theme="1"/>
        <rFont val="Calibri"/>
        <family val="2"/>
        <scheme val="minor"/>
      </rPr>
      <t>].</t>
    </r>
  </si>
  <si>
    <r>
      <rPr>
        <b/>
        <i/>
        <sz val="11"/>
        <color rgb="FF0070C0"/>
        <rFont val="Calibri"/>
        <family val="2"/>
        <scheme val="minor"/>
      </rPr>
      <t>Table1</t>
    </r>
    <r>
      <rPr>
        <sz val="11"/>
        <color theme="1"/>
        <rFont val="Calibri"/>
        <family val="2"/>
        <scheme val="minor"/>
      </rPr>
      <t xml:space="preserve"> and </t>
    </r>
    <r>
      <rPr>
        <b/>
        <i/>
        <sz val="11"/>
        <color rgb="FF0070C0"/>
        <rFont val="Calibri"/>
        <family val="2"/>
        <scheme val="minor"/>
      </rPr>
      <t>Table2:</t>
    </r>
    <r>
      <rPr>
        <b/>
        <sz val="11"/>
        <color rgb="FF0070C0"/>
        <rFont val="Calibri"/>
        <family val="2"/>
        <scheme val="minor"/>
      </rPr>
      <t xml:space="preserve"> </t>
    </r>
    <r>
      <rPr>
        <sz val="11"/>
        <color theme="1"/>
        <rFont val="Calibri"/>
        <family val="2"/>
        <scheme val="minor"/>
      </rPr>
      <t>Details of the primary columns which are populated across all DataFiles, and the 6 data types within the template, respectively.</t>
    </r>
  </si>
  <si>
    <r>
      <rPr>
        <b/>
        <i/>
        <sz val="11"/>
        <color rgb="FF0070C0"/>
        <rFont val="Calibri"/>
        <family val="2"/>
        <scheme val="minor"/>
      </rPr>
      <t>Table5a:</t>
    </r>
    <r>
      <rPr>
        <sz val="11"/>
        <color theme="1"/>
        <rFont val="Calibri"/>
        <family val="2"/>
        <scheme val="minor"/>
      </rPr>
      <t xml:space="preserve"> Important additional details for populating the CCP12 PQD Template. </t>
    </r>
    <r>
      <rPr>
        <b/>
        <i/>
        <sz val="11"/>
        <color rgb="FF0077C0"/>
        <rFont val="Calibri"/>
        <family val="2"/>
        <scheme val="minor"/>
      </rPr>
      <t>Table5a:</t>
    </r>
    <r>
      <rPr>
        <sz val="11"/>
        <color theme="4" tint="0.39997558519241921"/>
        <rFont val="Calibri"/>
        <family val="2"/>
        <scheme val="minor"/>
      </rPr>
      <t xml:space="preserve"> </t>
    </r>
    <r>
      <rPr>
        <sz val="11"/>
        <color theme="1"/>
        <rFont val="Calibri"/>
        <family val="2"/>
        <scheme val="minor"/>
      </rPr>
      <t xml:space="preserve"> Remarks regarding the format of certain disclosures</t>
    </r>
  </si>
  <si>
    <t>Table1</t>
  </si>
  <si>
    <t>Table2</t>
  </si>
  <si>
    <t>Primary Columns</t>
  </si>
  <si>
    <t>6 data types</t>
  </si>
  <si>
    <t>All columns within the CCP12 PQD Template are custom formatted to the correct data format and display format.</t>
  </si>
  <si>
    <t>Column Fields</t>
  </si>
  <si>
    <t>Details</t>
  </si>
  <si>
    <t>Example</t>
  </si>
  <si>
    <t>Column Data Format</t>
  </si>
  <si>
    <t>Remarks(s)</t>
  </si>
  <si>
    <r>
      <t xml:space="preserve">Date format: YYYY-MM-DD
ISO 8601 standard required for date:
https://www.iso.org/iso-8601-date-and-time-format.html
Date notation should follow the following format per quarter:
Q1 PQD reporting period: </t>
    </r>
    <r>
      <rPr>
        <sz val="10"/>
        <color rgb="FFFF0000"/>
        <rFont val="Calibri"/>
        <family val="2"/>
        <scheme val="minor"/>
      </rPr>
      <t>YYYY</t>
    </r>
    <r>
      <rPr>
        <sz val="10"/>
        <color theme="1"/>
        <rFont val="Calibri"/>
        <family val="2"/>
        <scheme val="minor"/>
      </rPr>
      <t xml:space="preserve">-03-31
Q2 PQD reporting period: </t>
    </r>
    <r>
      <rPr>
        <sz val="10"/>
        <color rgb="FFFF0000"/>
        <rFont val="Calibri"/>
        <family val="2"/>
        <scheme val="minor"/>
      </rPr>
      <t>YYYY</t>
    </r>
    <r>
      <rPr>
        <sz val="10"/>
        <color theme="1"/>
        <rFont val="Calibri"/>
        <family val="2"/>
        <scheme val="minor"/>
      </rPr>
      <t xml:space="preserve">-06-30
Q3 PQD reporting period: </t>
    </r>
    <r>
      <rPr>
        <sz val="10"/>
        <color rgb="FFFF0000"/>
        <rFont val="Calibri"/>
        <family val="2"/>
        <scheme val="minor"/>
      </rPr>
      <t>YYYY</t>
    </r>
    <r>
      <rPr>
        <sz val="10"/>
        <color theme="1"/>
        <rFont val="Calibri"/>
        <family val="2"/>
        <scheme val="minor"/>
      </rPr>
      <t xml:space="preserve">-09-30
Q4 PQD reporting period: </t>
    </r>
    <r>
      <rPr>
        <sz val="10"/>
        <color rgb="FFFF0000"/>
        <rFont val="Calibri"/>
        <family val="2"/>
        <scheme val="minor"/>
      </rPr>
      <t>YYYY</t>
    </r>
    <r>
      <rPr>
        <sz val="10"/>
        <color theme="1"/>
        <rFont val="Calibri"/>
        <family val="2"/>
        <scheme val="minor"/>
      </rPr>
      <t>-12-31</t>
    </r>
  </si>
  <si>
    <t>Date</t>
  </si>
  <si>
    <t>All dates should be in the format: YYYY-MM-DD</t>
  </si>
  <si>
    <t>Insert the top reporting level.</t>
  </si>
  <si>
    <t>"CCP"
"Clearing Service"
"Default Fund"</t>
  </si>
  <si>
    <t>Duration</t>
  </si>
  <si>
    <t>All durations should be in the format: HH:MM:SS
1 hour and 38 minutes equivalent to: 01:38:00</t>
  </si>
  <si>
    <t>Primarily for disclosure 17.3.1</t>
  </si>
  <si>
    <t>Provide a report level identifier</t>
  </si>
  <si>
    <t>Number 0 d.p.</t>
  </si>
  <si>
    <t>All numbers 0 d.p.(s) should be whole numbers in the format: #</t>
  </si>
  <si>
    <t>ISO 4217 Standards required for currency: https://www.iso.org/iso-4217-currency-codes.html</t>
  </si>
  <si>
    <t>"CNY", "EUR", "USD"</t>
  </si>
  <si>
    <t>Currency / Number 2 d.p.</t>
  </si>
  <si>
    <t>All currency or numbers 2 d.p.(s) should be in the format: #.##</t>
  </si>
  <si>
    <t>Please ensure that only numbers are placed in these fields. Currency symbols and/or text should not be in these fields.</t>
  </si>
  <si>
    <t>Percentage 2 d.p.</t>
  </si>
  <si>
    <t>All percentages 2 d.p.(s) should be in a decimal format: #.##%</t>
  </si>
  <si>
    <r>
      <t xml:space="preserve">For XLSX based PQDs, Excel always stores the underlying data in decimal form, however the data is </t>
    </r>
    <r>
      <rPr>
        <b/>
        <i/>
        <u/>
        <sz val="10"/>
        <color theme="1"/>
        <rFont val="Calibri"/>
        <family val="2"/>
        <scheme val="minor"/>
      </rPr>
      <t>displayed</t>
    </r>
    <r>
      <rPr>
        <i/>
        <sz val="10"/>
        <color theme="1"/>
        <rFont val="Calibri"/>
        <family val="2"/>
        <scheme val="minor"/>
      </rPr>
      <t xml:space="preserve"> with the percent symbol. E.g.: 0.9950 is displayed as 99.50% in Excel. For CSV based PQDs, it is advised to ensure that data is in the format "99.50%" rather than displaying any other format; for consistency.</t>
    </r>
  </si>
  <si>
    <t>Text</t>
  </si>
  <si>
    <t>All text should be limited to a maximum of 255 characters, where possible.</t>
  </si>
  <si>
    <t>HTML links are classed as text. Please ensure the full HTML link is provided in the format "https://…", rather than text with embedded hyperlinks.</t>
  </si>
  <si>
    <t>Table3a</t>
  </si>
  <si>
    <t>Table3b</t>
  </si>
  <si>
    <t>PQDs in CSV Format:</t>
  </si>
  <si>
    <t>►</t>
  </si>
  <si>
    <t>PQDs in CSV Format (Cont.)</t>
  </si>
  <si>
    <t>CSV - Universal Filname Convention for Exported CSV files:</t>
  </si>
  <si>
    <t>(1) Exporting the XLSX workbook to individual CSV files:</t>
  </si>
  <si>
    <t>For members who populate this XLSX template and then export to CSV (Via manual or automated processes), it is advised that "CSV (Comma Delimited)" is selected as the exported file type. (See Figure A, below).</t>
  </si>
  <si>
    <t>AggregateDataFile Naming:</t>
  </si>
  <si>
    <r>
      <rPr>
        <b/>
        <sz val="10"/>
        <color rgb="FFFF0000"/>
        <rFont val="Calibri"/>
        <family val="2"/>
        <scheme val="minor"/>
      </rPr>
      <t>"CCP</t>
    </r>
    <r>
      <rPr>
        <b/>
        <sz val="10"/>
        <color theme="1"/>
        <rFont val="Calibri"/>
        <family val="2"/>
        <scheme val="minor"/>
      </rPr>
      <t>_AggregateDataFile_YYYYQ#.csv"</t>
    </r>
  </si>
  <si>
    <t>Example:</t>
  </si>
  <si>
    <r>
      <rPr>
        <b/>
        <sz val="10"/>
        <color rgb="FFFF0000"/>
        <rFont val="Calibri"/>
        <family val="2"/>
        <scheme val="minor"/>
      </rPr>
      <t>"CCP</t>
    </r>
    <r>
      <rPr>
        <b/>
        <sz val="10"/>
        <color theme="1"/>
        <rFont val="Calibri"/>
        <family val="2"/>
        <scheme val="minor"/>
      </rPr>
      <t>_AggregateDataFile_2020Q1"</t>
    </r>
  </si>
  <si>
    <t>(2) Place all CSV files into a single ZIP file:</t>
  </si>
  <si>
    <t>Ensure that all the individual CSV files are correctly named and placed into a ZIP file.</t>
  </si>
  <si>
    <t>DataFile Naming:</t>
  </si>
  <si>
    <r>
      <rPr>
        <b/>
        <sz val="10"/>
        <color rgb="FFFF0000"/>
        <rFont val="Calibri"/>
        <family val="2"/>
        <scheme val="minor"/>
      </rPr>
      <t>"CCP</t>
    </r>
    <r>
      <rPr>
        <b/>
        <sz val="10"/>
        <color theme="1"/>
        <rFont val="Calibri"/>
        <family val="2"/>
        <scheme val="minor"/>
      </rPr>
      <t>_DataFile_##_#_YYYYQ#.csv"</t>
    </r>
  </si>
  <si>
    <t>(3) ZIP filename notation:</t>
  </si>
  <si>
    <r>
      <t>The name of the ZIP file should reflect the PQD quarter with the following notation. "</t>
    </r>
    <r>
      <rPr>
        <sz val="10"/>
        <color rgb="FFFF0000"/>
        <rFont val="Calibri"/>
        <family val="2"/>
        <scheme val="minor"/>
      </rPr>
      <t>CCP</t>
    </r>
    <r>
      <rPr>
        <sz val="10"/>
        <color theme="1"/>
        <rFont val="Calibri"/>
        <family val="2"/>
        <scheme val="minor"/>
      </rPr>
      <t>_PQD_YYYYQ#", E.g. "</t>
    </r>
    <r>
      <rPr>
        <sz val="10"/>
        <color rgb="FFFF0000"/>
        <rFont val="Calibri"/>
        <family val="2"/>
        <scheme val="minor"/>
      </rPr>
      <t>CCP</t>
    </r>
    <r>
      <rPr>
        <sz val="10"/>
        <color theme="1"/>
        <rFont val="Calibri"/>
        <family val="2"/>
        <scheme val="minor"/>
      </rPr>
      <t>_PQD_2020Q1"</t>
    </r>
  </si>
  <si>
    <r>
      <rPr>
        <b/>
        <sz val="10"/>
        <color rgb="FFFF0000"/>
        <rFont val="Calibri"/>
        <family val="2"/>
        <scheme val="minor"/>
      </rPr>
      <t>"CCP</t>
    </r>
    <r>
      <rPr>
        <b/>
        <sz val="10"/>
        <color theme="1"/>
        <rFont val="Calibri"/>
        <family val="2"/>
        <scheme val="minor"/>
      </rPr>
      <t>_DataFile_4_3_2020Q1.csv"</t>
    </r>
  </si>
  <si>
    <t>Each sheet within this workbook should be exported as CSV.</t>
  </si>
  <si>
    <r>
      <t>"</t>
    </r>
    <r>
      <rPr>
        <sz val="10"/>
        <color rgb="FFFF0000"/>
        <rFont val="Calibri"/>
        <family val="2"/>
        <scheme val="minor"/>
      </rPr>
      <t>CCP</t>
    </r>
    <r>
      <rPr>
        <sz val="10"/>
        <color theme="1"/>
        <rFont val="Calibri"/>
        <family val="2"/>
        <scheme val="minor"/>
      </rPr>
      <t>" should represent the CCP mnemonic.</t>
    </r>
  </si>
  <si>
    <t>Table4</t>
  </si>
  <si>
    <t>PQDs in XLSX Format:</t>
  </si>
  <si>
    <t>XLSX - Universal Filename Convention for this XLSX Workbook:</t>
  </si>
  <si>
    <t>XLSX File Naming:</t>
  </si>
  <si>
    <r>
      <rPr>
        <b/>
        <sz val="10"/>
        <color rgb="FFFF0000"/>
        <rFont val="Calibri"/>
        <family val="2"/>
        <scheme val="minor"/>
      </rPr>
      <t>"CCP</t>
    </r>
    <r>
      <rPr>
        <b/>
        <sz val="10"/>
        <rFont val="Calibri"/>
        <family val="2"/>
        <scheme val="minor"/>
      </rPr>
      <t>_</t>
    </r>
    <r>
      <rPr>
        <b/>
        <sz val="10"/>
        <color theme="1"/>
        <rFont val="Calibri"/>
        <family val="2"/>
        <scheme val="minor"/>
      </rPr>
      <t>PQD_YYYYQ#.xlsx"</t>
    </r>
  </si>
  <si>
    <r>
      <rPr>
        <b/>
        <sz val="10"/>
        <color rgb="FFFF0000"/>
        <rFont val="Calibri"/>
        <family val="2"/>
        <scheme val="minor"/>
      </rPr>
      <t>"CCP</t>
    </r>
    <r>
      <rPr>
        <b/>
        <sz val="10"/>
        <color theme="1"/>
        <rFont val="Calibri"/>
        <family val="2"/>
        <scheme val="minor"/>
      </rPr>
      <t>_PQD_2020Q1.xlsx"</t>
    </r>
  </si>
  <si>
    <t>Sheetname notation:</t>
  </si>
  <si>
    <r>
      <rPr>
        <b/>
        <sz val="10"/>
        <rFont val="Calibri"/>
        <family val="2"/>
        <scheme val="minor"/>
      </rPr>
      <t>As stated within this .xlsx:</t>
    </r>
    <r>
      <rPr>
        <b/>
        <sz val="10"/>
        <color rgb="FFFF0000"/>
        <rFont val="Calibri"/>
        <family val="2"/>
        <scheme val="minor"/>
      </rPr>
      <t xml:space="preserve">
"CCP</t>
    </r>
    <r>
      <rPr>
        <b/>
        <sz val="10"/>
        <color theme="1"/>
        <rFont val="Calibri"/>
        <family val="2"/>
        <scheme val="minor"/>
      </rPr>
      <t>_AggregatedDataFile", "</t>
    </r>
    <r>
      <rPr>
        <b/>
        <sz val="10"/>
        <color rgb="FFFF0000"/>
        <rFont val="Calibri"/>
        <family val="2"/>
        <scheme val="minor"/>
      </rPr>
      <t>CCP</t>
    </r>
    <r>
      <rPr>
        <b/>
        <sz val="10"/>
        <color theme="1"/>
        <rFont val="Calibri"/>
        <family val="2"/>
        <scheme val="minor"/>
      </rPr>
      <t>_DataFile_4_3",  "</t>
    </r>
    <r>
      <rPr>
        <b/>
        <sz val="10"/>
        <color rgb="FFFF0000"/>
        <rFont val="Calibri"/>
        <family val="2"/>
        <scheme val="minor"/>
      </rPr>
      <t>CCP</t>
    </r>
    <r>
      <rPr>
        <b/>
        <sz val="10"/>
        <color theme="1"/>
        <rFont val="Calibri"/>
        <family val="2"/>
        <scheme val="minor"/>
      </rPr>
      <t>_DataFile4_4a"</t>
    </r>
  </si>
  <si>
    <t>Table5a</t>
  </si>
  <si>
    <t>Additional Notes</t>
  </si>
  <si>
    <t>1. CCPs can choose to generate separate files per Clearing Service if this is easier for their implementation</t>
  </si>
  <si>
    <t>2. CCPs can choose to include all historical PQD data in their PQDs from previous years/quarters OR PQD data just for the current quarter.</t>
  </si>
  <si>
    <t>3. Decimal separator (Radix point) should be a decimal point (excluding commas) i.e. one million = 1000000.00. 
Round to the relevant decimal point; and do not truncate.</t>
  </si>
  <si>
    <t>4. Double quotes can be used as text qualifiers for all fields in the CSV files to aid data interpretation.</t>
  </si>
  <si>
    <r>
      <t xml:space="preserve">5. The CCP12 PQD Template </t>
    </r>
    <r>
      <rPr>
        <u/>
        <sz val="10"/>
        <color theme="1"/>
        <rFont val="Calibri"/>
        <family val="2"/>
        <scheme val="minor"/>
      </rPr>
      <t>should</t>
    </r>
    <r>
      <rPr>
        <sz val="10"/>
        <color theme="1"/>
        <rFont val="Calibri"/>
        <family val="2"/>
        <scheme val="minor"/>
      </rPr>
      <t xml:space="preserve"> be used in its entirety, even if a disclosure is not applicable to the CCP. </t>
    </r>
  </si>
  <si>
    <t>6. If a disclosure is not applicable, the cell(s) should contain N/A. 
Please do not use any other notation. i.e. it would be undesired to use: "-" or "Not applicable".</t>
  </si>
  <si>
    <r>
      <t xml:space="preserve">7. Sheet details:
</t>
    </r>
    <r>
      <rPr>
        <b/>
        <sz val="10"/>
        <color theme="1"/>
        <rFont val="Calibri"/>
        <family val="2"/>
        <scheme val="minor"/>
      </rPr>
      <t>Guide</t>
    </r>
    <r>
      <rPr>
        <sz val="10"/>
        <color theme="1"/>
        <rFont val="Calibri"/>
        <family val="2"/>
        <scheme val="minor"/>
      </rPr>
      <t xml:space="preserve"> - General PQD Guide;
</t>
    </r>
    <r>
      <rPr>
        <b/>
        <sz val="10"/>
        <color theme="1"/>
        <rFont val="Calibri"/>
        <family val="2"/>
        <scheme val="minor"/>
      </rPr>
      <t xml:space="preserve">QualitativeNotes </t>
    </r>
    <r>
      <rPr>
        <sz val="10"/>
        <color theme="1"/>
        <rFont val="Calibri"/>
        <family val="2"/>
        <scheme val="minor"/>
      </rPr>
      <t xml:space="preserve">- CCPs should populate this sheet with additional notes in relation to their disclosures (if applicable);
</t>
    </r>
    <r>
      <rPr>
        <b/>
        <sz val="10"/>
        <color theme="1"/>
        <rFont val="Calibri"/>
        <family val="2"/>
        <scheme val="minor"/>
      </rPr>
      <t xml:space="preserve">Revisions </t>
    </r>
    <r>
      <rPr>
        <sz val="10"/>
        <color theme="1"/>
        <rFont val="Calibri"/>
        <family val="2"/>
        <scheme val="minor"/>
      </rPr>
      <t xml:space="preserve">- CCPs should track any changes to their PQDs in this sheet if a change occurs (if applicable);
</t>
    </r>
    <r>
      <rPr>
        <b/>
        <sz val="10"/>
        <color theme="1"/>
        <rFont val="Calibri"/>
        <family val="2"/>
        <scheme val="minor"/>
      </rPr>
      <t>CCP_ConsolidatedDataFile</t>
    </r>
    <r>
      <rPr>
        <sz val="10"/>
        <color theme="1"/>
        <rFont val="Calibri"/>
        <family val="2"/>
        <scheme val="minor"/>
      </rPr>
      <t xml:space="preserve"> - CCPs should populate a single sheet with all the disclosures for easy legibility.
</t>
    </r>
  </si>
  <si>
    <t>Table5b</t>
  </si>
  <si>
    <t>Special Cases:</t>
  </si>
  <si>
    <t>In most cases this is a numeric figure 2 d.p., however, this can also be a text field if the CCP holds the data externally on their website within a PDF document. The full "https://" link should be provided</t>
  </si>
  <si>
    <t>In most cases this is a numeric figure 2 d.p., however, this can also be a text field if, for example: the CCP splits by House/Client</t>
  </si>
  <si>
    <t>Disclosure#</t>
  </si>
  <si>
    <t>DisclosureTitle</t>
  </si>
  <si>
    <t>Reference</t>
  </si>
  <si>
    <t>DisclosureDescription</t>
  </si>
  <si>
    <t>DescriptionValues</t>
  </si>
  <si>
    <t>DataType</t>
  </si>
  <si>
    <t>DataFile</t>
  </si>
  <si>
    <t>ReportingFrequency</t>
  </si>
  <si>
    <t>Total value of default resources 
(excluding initial and retained variation margin), split by clearing service if default funds are segregated by clearing service</t>
  </si>
  <si>
    <t>Prefunded - Own Capital Before; 
Reported as at quarter end</t>
  </si>
  <si>
    <t>N/A</t>
  </si>
  <si>
    <t>Numeric 2dp, Currency</t>
  </si>
  <si>
    <t>AggregatedDataFile</t>
  </si>
  <si>
    <t>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</si>
  <si>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</si>
  <si>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</si>
  <si>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</si>
  <si>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</si>
  <si>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</si>
  <si>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Committed - Own/parent funds that are committed to address a participant default (or round of participant defaults); 
Reported as at quarter end</t>
  </si>
  <si>
    <t>Committed - Aggregate participant commitments to address an initial participant default (or initial round of participant defaults);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</si>
  <si>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</si>
  <si>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Committed - Other; 
Reported as at quarter end</t>
  </si>
  <si>
    <t>Kccp</t>
  </si>
  <si>
    <t>Kccp - Kccp need only be reported by those CCPs which are, or seek to be a "qualifying CCP" under relevant law</t>
  </si>
  <si>
    <t>Numeric 2dp</t>
  </si>
  <si>
    <t>Value of pre-funded default resources (excluding initial and retained variation margin) held for each clearing service, in total and split by</t>
  </si>
  <si>
    <t>4.3.1</t>
  </si>
  <si>
    <t>Cash deposited at a central bank of issue of the currency concerned;
Reported as at quarter end; Pre-Haircut and Post-Haircut</t>
  </si>
  <si>
    <t>PreHaircut
PostHaircut</t>
  </si>
  <si>
    <t>DataFile_4_3</t>
  </si>
  <si>
    <t>4.3.2</t>
  </si>
  <si>
    <t xml:space="preserve">Cash deposited at other central banks;
Reported as at quarter end; Pre-Haircut and Post-Haircut
</t>
  </si>
  <si>
    <t>4.3.3</t>
  </si>
  <si>
    <t xml:space="preserve">Secured cash deposited at commercial banks (including reverse repo);
Reported as at quarter end; Pre-Haircut and Post-Haircut
</t>
  </si>
  <si>
    <t>4.3.4</t>
  </si>
  <si>
    <t>Unsecured cash deposited at commercial banks;
Reported as at quarter end; Pre-Haircut and Post-Haircut</t>
  </si>
  <si>
    <t>4.3.5</t>
  </si>
  <si>
    <t>Non-Cash Sovereign Government Bonds - Domestic;
Reported as at quarter end; Pre-Haircut and Post-Haircut</t>
  </si>
  <si>
    <t>4.3.6</t>
  </si>
  <si>
    <t xml:space="preserve">Non-Cash Sovereign Government Bonds - Other;
Reported as at quarter end; Pre-Haircut and Post-Haircut
</t>
  </si>
  <si>
    <t>4.3.7</t>
  </si>
  <si>
    <t xml:space="preserve">Non-Cash Agency Bonds;
Reported as at quarter end; Pre-Haircut and Post-Haircut
</t>
  </si>
  <si>
    <t>4.3.8</t>
  </si>
  <si>
    <t xml:space="preserve">Non-Cash State/municipal bonds;
Reported as at quarter end; Pre-Haircut and Post-Haircut
</t>
  </si>
  <si>
    <t>4.3.9</t>
  </si>
  <si>
    <t xml:space="preserve">Non-Cash Corporate bonds;
Reported as at quarter end; Pre-Haircut and Post-Haircut
</t>
  </si>
  <si>
    <t>4.3.10</t>
  </si>
  <si>
    <t>Non-Cash Equities;
Reported as at quarter end; Pre-Haircut and Post-Haircut</t>
  </si>
  <si>
    <t>4.3.11</t>
  </si>
  <si>
    <t xml:space="preserve">Non-Cash Commodities - Gold; 
Reported as at quarter end; Pre-Haircut and Post-Haircut
</t>
  </si>
  <si>
    <t>4.3.12</t>
  </si>
  <si>
    <t>Non-Cash Commodities - Other;
Reported as at quarter end;  Pre-Haircut and Post-Haircut</t>
  </si>
  <si>
    <t>4.3.13</t>
  </si>
  <si>
    <t>Non-Cash Commodities - Mutual Funds / UCITs;
Reported as at quarter end; Pre-Haircut and Post-Haircut</t>
  </si>
  <si>
    <t>4.3.14</t>
  </si>
  <si>
    <t xml:space="preserve">Non-Cash Commodities - Other;
Reported as at quarter end;  Pre-Haircut and Post-Haircut
</t>
  </si>
  <si>
    <t>Value of pre-funded default resources (excluding initial and retained variation margin) held for each clearing service, in total</t>
  </si>
  <si>
    <t>4.3.15</t>
  </si>
  <si>
    <t>In total.
Reported as at quarter end;  Pre-Haircut and Post-Haircut</t>
  </si>
  <si>
    <t>Credit Risk Disclosures</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</si>
  <si>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</si>
  <si>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</si>
  <si>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4.4.3</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</si>
  <si>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</si>
  <si>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PeakDayAmountInPrevious12Months
MeanAverageOverPrevious12Months</t>
  </si>
  <si>
    <t>DataFile_4_4a</t>
  </si>
  <si>
    <t>Quarterly, 12 month span</t>
  </si>
  <si>
    <t>Report the number of business days, if any, on which the above amount (4.4.3) exceeded actual pre-funded default resources (in excess of initial margin).</t>
  </si>
  <si>
    <t>Numeric 0dp</t>
  </si>
  <si>
    <t>4.4.5</t>
  </si>
  <si>
    <t>The amount in 4.4.3 which exceeded actual pre-funded default resources (in excess of initial margin)</t>
  </si>
  <si>
    <t xml:space="preserve">AmountExceeded </t>
  </si>
  <si>
    <t>DataFile_4_4b</t>
  </si>
  <si>
    <t>4.4.6</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</si>
  <si>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</si>
  <si>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4.4.7</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</si>
  <si>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</si>
  <si>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Number of business days, if any, on which the above amount (4.4.6) exceeded actual pre-funded default resources (in excess of initial margin) and by how much.</t>
  </si>
  <si>
    <t>4.4.9</t>
  </si>
  <si>
    <t xml:space="preserve">The amount in 4.4.6 which exceeded actual pre-funded default resources (in excess of initial margin)
</t>
  </si>
  <si>
    <t>AmountExceeded</t>
  </si>
  <si>
    <t>4.4.10</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</si>
  <si>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</si>
  <si>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</si>
  <si>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Assets eligible as initial margin and the respective haircuts applied</t>
  </si>
  <si>
    <t>Ad-Hoc</t>
  </si>
  <si>
    <t>Assets Eligible for pre-funded participant contributions to the default resources, and the respective haircuts applied (if different from 5.1)</t>
  </si>
  <si>
    <t>Results of testing of haircuts</t>
  </si>
  <si>
    <t>Confidence interval targeted through the calculation of haircuts</t>
  </si>
  <si>
    <t>Numeric 2dp, %</t>
  </si>
  <si>
    <t>Assumed holding/liquidation period for the assets accepted</t>
  </si>
  <si>
    <t>Look-back period used for testing the haircuts (number of days)</t>
  </si>
  <si>
    <t>Number of days during the look-back period on which the fall in value during the assumed holding/liquidation period exceeded the haircut on an asset.</t>
  </si>
  <si>
    <t>Quarterly</t>
  </si>
  <si>
    <t>For each clearing service, total initial margin required, split by house and client
(or combined total if not segregated)</t>
  </si>
  <si>
    <t>6.1.1</t>
  </si>
  <si>
    <t>Total initial margin required split by house, client gross, client net and 
total(if not segregated);</t>
  </si>
  <si>
    <t>House_Net
Client_Gross
Client_Net
Total</t>
  </si>
  <si>
    <t>DataFile_6_1</t>
  </si>
  <si>
    <t>For each clearing service, total initial margin held, split by house and client</t>
  </si>
  <si>
    <t>6.2.1</t>
  </si>
  <si>
    <t>Cash deposited at a central bank of issue of the currency concerned; Total split by House and Client;Pre-Haircut and Post Hair-cut</t>
  </si>
  <si>
    <t xml:space="preserve">HouseIM_PreHaircut
HouseIM_PostHaircut
ClientIM_PreHaircut
ClientIM_PostHaircut
TotalIM_PreHaircut
TotalIM_PostHaircut
</t>
  </si>
  <si>
    <t>DataFile_6_2</t>
  </si>
  <si>
    <t>6.2.2</t>
  </si>
  <si>
    <t>Cash deposited at other central banks; Total split by House and Client; Pre-Haircut and Post-Haircut</t>
  </si>
  <si>
    <t>6.2.3</t>
  </si>
  <si>
    <t xml:space="preserve">Secured cash deposited at commercial banks (including reverse repo); Total split by House and Client; Pre-Haircut and Post-Haircut
</t>
  </si>
  <si>
    <t>6.2.4</t>
  </si>
  <si>
    <t>Unsecured cash deposited at commercial banks; Total split by House and Client; Pre-Haircut and Post Hair-cut</t>
  </si>
  <si>
    <t>6.2.5</t>
  </si>
  <si>
    <t>Non-Cash Sovereign Government Bonds - Domestic; Total split by House and Client;Pre-Haircut and Post Hair-cut</t>
  </si>
  <si>
    <t>6.2.6</t>
  </si>
  <si>
    <t xml:space="preserve">Non-Cash Sovereign Government Bonds - Other; Total split by House and Client;Pre-Haircut and Post Hair-cut
</t>
  </si>
  <si>
    <t>6.2.7</t>
  </si>
  <si>
    <t>Non-Cash Agency Bonds; Total split by House and Client;Pre-Haircut and Post Hair-cut</t>
  </si>
  <si>
    <t>6.2.8</t>
  </si>
  <si>
    <t>Non-Cash State/municipal bonds; Total split by House and Client; Pre-Haircut and Post Hair-cut</t>
  </si>
  <si>
    <t>6.2.9</t>
  </si>
  <si>
    <t>Non-Cash Corporate bonds; Total split by House and Client; Pre-Haircut and Post Hair-cut</t>
  </si>
  <si>
    <t>6.2.10</t>
  </si>
  <si>
    <t>Non-Cash Equities;
Total split by House and Client; Pre-Haircut and Post-Haircut</t>
  </si>
  <si>
    <t>6.2.11</t>
  </si>
  <si>
    <t>Non-Cash Commodities - Gold;
Total split by House and Client; Pre-Haircut and Post-Haircut</t>
  </si>
  <si>
    <t>6.2.12</t>
  </si>
  <si>
    <t>Non-Cash Commodities - Other; Total split by House and Client; Pre-Haircut and Post Hair-cut</t>
  </si>
  <si>
    <t>6.2.13</t>
  </si>
  <si>
    <t>Non-Cash  - Mutual Funds / UCITs; Total split by House and Client; Pre-Haircut and Post Hair-cut</t>
  </si>
  <si>
    <t>6.2.14</t>
  </si>
  <si>
    <t>Non-Cash  - Other; Total split by House and Client; Pre-Haircut and Post Hair-cut</t>
  </si>
  <si>
    <t>6.2.15</t>
  </si>
  <si>
    <t xml:space="preserve">For each clearing service, total initial margin held, split by house and client (if segregated).
</t>
  </si>
  <si>
    <t xml:space="preserve">HouseIM_PreHaircut
HouseIM_PostHaircut
ClientIM_PreHaircut
ClientIM_PostHaircut
</t>
  </si>
  <si>
    <t>Initial Margin rates on individual contracts, where the CCP sets such rates</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</si>
  <si>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</si>
  <si>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</si>
  <si>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Type of IM Model</t>
  </si>
  <si>
    <t>Type of IM Model Change Effective Date</t>
  </si>
  <si>
    <t>ISO 8601 Date Format YYYY-MM-DD</t>
  </si>
  <si>
    <t>IM Model Name</t>
  </si>
  <si>
    <t>IM Model Name Change Effective Date</t>
  </si>
  <si>
    <t>Single Tailed Confidence Level</t>
  </si>
  <si>
    <t>Single Tailed Confidence Level Change Effective Date</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</si>
  <si>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</si>
  <si>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</si>
  <si>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</si>
  <si>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</si>
  <si>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</si>
  <si>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</si>
  <si>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</si>
  <si>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</si>
  <si>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</si>
  <si>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Results of back-testing of initial margin. At a minimum, this should include, for each clearing service and each initial margin model applied to that clearing service</t>
  </si>
  <si>
    <t>Number of times over the past twelve months that margin coverage held against any account fell below the actual marked-to-market exposure of that member account</t>
  </si>
  <si>
    <t>Specify if measured intraday/continuously or only once a day. If once a day, specify at what time of day.</t>
  </si>
  <si>
    <t>Frequency of daily back-testing result measurements.</t>
  </si>
  <si>
    <t>Time of daily back-testing result if measured  once a day.</t>
  </si>
  <si>
    <t>Number of observations</t>
  </si>
  <si>
    <t>Achieved coverage level</t>
  </si>
  <si>
    <t>Where breaches of initial margin coverage (as defined in 6.5(a)) have occurred, report on size of uncovered exposure; Peak size</t>
  </si>
  <si>
    <t>Where breaches of initial margin coverage (as defined in 6.5(a)) have occurred, report on size of uncovered exposure; Average Size</t>
  </si>
  <si>
    <t>Average Total Variation Margin Paid to the CCP by participants each business day</t>
    <phoneticPr fontId="0" type="noConversion"/>
  </si>
  <si>
    <t>Maximum total variation margin paid to the CCP on any given business day over the period</t>
  </si>
  <si>
    <t>Maximum aggregate initial margin call on any given business day over the period</t>
  </si>
  <si>
    <t>Liquidity Risk</t>
  </si>
  <si>
    <t>State whether the clearing service maintains sufficient liquid resources to 'Cover 1' or 'Cover 2'.</t>
  </si>
  <si>
    <t>7.1.2</t>
  </si>
  <si>
    <t>Size and composition of qualifying liquid resources for each clearing service; (a) Cash deposited at a central bank of issue of the currency concerned</t>
  </si>
  <si>
    <t>SizeAndCompositionOfQualifyingLiquidResources</t>
  </si>
  <si>
    <t>DataFile_7_1</t>
  </si>
  <si>
    <t>7.1.3</t>
  </si>
  <si>
    <t>Size and composition of qualifying liquid resources for each clearing service; (b) Cash deposited at other central banks</t>
  </si>
  <si>
    <t>7.1.4</t>
  </si>
  <si>
    <t>Size and composition of qualifying liquid resources for each clearing service; (c) Secured cash deposited at commercial banks (including reverse repo)</t>
  </si>
  <si>
    <t>7.1.5</t>
  </si>
  <si>
    <t>Size and composition of qualifying liquid resources for each clearing service; (d) Unsecured cash deposited at commercial banks</t>
  </si>
  <si>
    <t>7.1.6</t>
  </si>
  <si>
    <t>Size and composition of qualifying liquid resources for each clearing service; (e) secured committed lines of credit (ie those for which collateral/security will be provided by the CCP if drawn) including committed foreign exchange swaps and committed repos</t>
  </si>
  <si>
    <t>7.1.7</t>
  </si>
  <si>
    <t>Size and composition of qualifying liquid resources for each clearing service; (f) unsecured committed lines of credit (ie which the CCP may draw without providing collateral/security)</t>
  </si>
  <si>
    <t>7.1.8</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</si>
  <si>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</si>
  <si>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7.1.9</t>
  </si>
  <si>
    <t>Size and composition of qualifying liquid resources for each clearing service; (h) other</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</si>
  <si>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</si>
  <si>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</si>
  <si>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Size and composition of any supplementary liquidity risk resources for each clearing service above those qualifying liquid resources above.</t>
  </si>
  <si>
    <t>Size and composition of any supplementary liquidity risk resources for each clearing service above those qualifying liquid resources in 7.1</t>
  </si>
  <si>
    <t>7.3.1</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</si>
  <si>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</si>
  <si>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SameDayPayment_Total
SameDayPayment
IntraDayPayment
MultiDayPayment</t>
  </si>
  <si>
    <t>DataFile_7_3</t>
  </si>
  <si>
    <t>Report the number of business days, if any, on which the above amount exceeded its qualifying liquid  resources (identified as in 7.1, and available at the point the breach occurred), and by how much.; 
No. of days in quarter</t>
  </si>
  <si>
    <t>7.3.3</t>
  </si>
  <si>
    <t>Number of business days, if any, on which the above amount exceeded its qualifying liquid  resources (identified as in 7.1, and available at the point the breach occurred), and by how much; Amount of excess on each day</t>
  </si>
  <si>
    <t>DataFile_7_3a</t>
  </si>
  <si>
    <t>7.3.4</t>
  </si>
  <si>
    <r>
      <t>Actual largest intraday and multiday payment obligation of a single participant and its affiliates (including transactions cleared for indirect participants) over the past twelve months;</t>
    </r>
    <r>
      <rPr>
        <b/>
        <sz val="11"/>
        <rFont val="Calibri"/>
        <family val="2"/>
        <scheme val="minor"/>
      </rPr>
      <t xml:space="preserve"> </t>
    </r>
    <r>
      <rPr>
        <sz val="11"/>
        <rFont val="Calibri"/>
        <family val="2"/>
        <scheme val="minor"/>
      </rPr>
      <t xml:space="preserve">Peak day amount in previous twelve months
</t>
    </r>
  </si>
  <si>
    <t>7.3.5</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</si>
  <si>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</si>
  <si>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7.3.6</t>
  </si>
  <si>
    <t>Number of business days, if any, on which the above amounts exceeded its qualifying liquid resources in each relevant currency (as identified in 7.1 and available at the point the breach occurred), and by how much</t>
  </si>
  <si>
    <t>NumberOfDays_USD
NumberOfDays_EUR
NumberOfDays_GBP</t>
  </si>
  <si>
    <t>DataFile_7_3b</t>
  </si>
  <si>
    <t>7.3.7</t>
  </si>
  <si>
    <t>Report the number of business days, if any, on which the above amounts exceeded its qualifying liquid resources in each relevant currency (as identified in 7.1 and available at the point the breach occurred), and by how much; Amount of excess on each day</t>
  </si>
  <si>
    <t>Percentage of settlements by value effected using a DvP, DvD or PvP settlement mechanism</t>
  </si>
  <si>
    <t>Percentage of settlements by value effected using a DvP settlement mechanism</t>
  </si>
  <si>
    <t>Percentage of settlements by value effected using a DvD settlement mechanism</t>
  </si>
  <si>
    <t>Percentage of settlements by value effected using a PvP settlement mechanism</t>
  </si>
  <si>
    <t>Percentage of settlements by volume effected using a DvP, DvD or PvP settlement mechanism</t>
  </si>
  <si>
    <t>Percentage of settlements by volume effected using a DvP settlement mechanism</t>
  </si>
  <si>
    <t>Percentage of settlements by volume effected using a DvD settlement mechanism</t>
  </si>
  <si>
    <t>Percentage of settlements by volume effected using a PvP settlement mechanism</t>
  </si>
  <si>
    <t>quantitative information related to defaults</t>
  </si>
  <si>
    <t>Quantitative information related to defaults; Amount of loss versus amount of initial margin</t>
  </si>
  <si>
    <t>Ad-hoc</t>
  </si>
  <si>
    <t>Quantitative information related to defaults; Amount of other financial resources used to cover losses</t>
  </si>
  <si>
    <t>Quantitative information related to defaults; Proportion of client positions closed-out</t>
  </si>
  <si>
    <t>Quantitative information related to defaults; Proportion of client positions ported</t>
  </si>
  <si>
    <t>-</t>
  </si>
  <si>
    <t>Quantitative information related to defaults; Appropriate references to other published material related to the defaults</t>
  </si>
  <si>
    <t>Total Client Positions held as a share of notional values cleared or of the settlement value of securities transactions</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</si>
  <si>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</si>
  <si>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</si>
  <si>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</si>
  <si>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</si>
  <si>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General business risk</t>
  </si>
  <si>
    <t>Value of liquid net assets funded by equity</t>
  </si>
  <si>
    <t xml:space="preserve">Annual </t>
  </si>
  <si>
    <t>Six months of current operating expenses</t>
  </si>
  <si>
    <t>General business risk; Financial Disclosures</t>
  </si>
  <si>
    <t>Total Revenue</t>
  </si>
  <si>
    <t>Total Expenditure</t>
  </si>
  <si>
    <t>Profits</t>
  </si>
  <si>
    <t>Total Assets</t>
  </si>
  <si>
    <t>Total Liabilities</t>
  </si>
  <si>
    <t>Explain if collateral posted by clearing participants is held on or off the CCP's balance sheet</t>
  </si>
  <si>
    <t>Additional items as necessary</t>
  </si>
  <si>
    <t>General business risk; Income breakdown</t>
  </si>
  <si>
    <t>Percentage of total income that comes from fees related to provision of clearing services</t>
  </si>
  <si>
    <t>Percentage of total income that comes from the reinvestment (or rehypothecation) of assets provided by clearing participants</t>
  </si>
  <si>
    <t>Total cash (but not securities) received from participants, regardless of the form in which it is held, deposited or invested, split by whether it was received as initial margin or default fund contribution</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</si>
  <si>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</si>
  <si>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</si>
  <si>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How total cash received from participants (16.1) is held/deposited/invested, including;</t>
  </si>
  <si>
    <t>Percentage of total participant cash held as cash deposits (including through reverse repo)</t>
  </si>
  <si>
    <t>Percentage of total participant cash held as cash deposits (including through reverse repo); as cash deposits at central banks of issue of the currency deposited</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</si>
  <si>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</si>
  <si>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</si>
  <si>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</si>
  <si>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</si>
  <si>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</si>
  <si>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16.2.8</t>
  </si>
  <si>
    <t>Percentage of total participant cash held as cash deposits (including through reverse repo); percentage split by currency of these cash deposits (including reverse repo) and money market funds by CCY; Specify local currency in comments</t>
  </si>
  <si>
    <t>Percentage_USD
Percentage_EUR
Percentage_GBP</t>
  </si>
  <si>
    <t>DataFile_16_2</t>
  </si>
  <si>
    <t>Percentage of total participant cash held as cash deposits (including through reverse repo); weighted average maturity of these cash deposits (including reverse repo) and money market funds</t>
  </si>
  <si>
    <t>Numeric 2dp</t>
    <phoneticPr fontId="0" type="noConversion"/>
  </si>
  <si>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</si>
  <si>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</si>
  <si>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</si>
  <si>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</si>
  <si>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</si>
  <si>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16.2.15</t>
  </si>
  <si>
    <t>Percentage of total participant cash invested in securities; percentage split by currency of these securities; Specify local currency in comments;</t>
  </si>
  <si>
    <t>USD
EUR
GBP</t>
  </si>
  <si>
    <t>Weighted average maturity of securities</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</si>
  <si>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</si>
  <si>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</si>
  <si>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</si>
  <si>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Percentage of total participant cash held as securities.</t>
  </si>
  <si>
    <t>Rehypothecation of participant assets (ie non-cash)</t>
  </si>
  <si>
    <t>Total value of participant non-cash rehypothecated (Initial margin)</t>
  </si>
  <si>
    <t>Total value of participant non-cash rehypothecated (Default fund)</t>
  </si>
  <si>
    <t>16.3.3</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</si>
  <si>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</si>
  <si>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ON_1D
1D_1W
1W_1M
1M_1Y
1Y_2Y
2Y+</t>
  </si>
  <si>
    <t>DataFile_16_3</t>
  </si>
  <si>
    <t>16.3.4</t>
  </si>
  <si>
    <t>Rehypothecation of participant assets (ie non-cash); default fund; over the following maturities:
Overnight/one day; one day and up to one week; One week and up to one month; One month and up to one year; One year and up to two years; Over two years</t>
  </si>
  <si>
    <t>Operational availability target for the core system(s) involved in clearing (whether or not outsourced) over specified period for the system (e.g. 99.99% over a twelve-month period)</t>
  </si>
  <si>
    <t>Actual availability of the core system(s) over the previous twelve month period</t>
  </si>
  <si>
    <t>Total number  of failures</t>
  </si>
  <si>
    <t>17.3.1</t>
  </si>
  <si>
    <t>Total number of failures and duration affecting the core system(s) involved in clearing over the previous twelve month period.</t>
  </si>
  <si>
    <t>DurationofFailure</t>
  </si>
  <si>
    <t>UTC Time Format - Duration: HH:MM:SS</t>
  </si>
  <si>
    <t>DataFile_17_3</t>
  </si>
  <si>
    <t>Recovery time objective(s)</t>
  </si>
  <si>
    <t>Recovery time objective(s) (e.g. within two hours)</t>
  </si>
  <si>
    <t>Number of clearing members, by clearing service</t>
  </si>
  <si>
    <t>Number of general clearing members</t>
  </si>
  <si>
    <t>Number of direct clearing members</t>
  </si>
  <si>
    <t>Number of others category (Describe in comments)</t>
  </si>
  <si>
    <t>Number of central bank participants</t>
  </si>
  <si>
    <t>Number of CCP participants</t>
  </si>
  <si>
    <t>Number of bank participants</t>
  </si>
  <si>
    <t>Number of other participants (Describe in comments)</t>
  </si>
  <si>
    <t>Number of domestic participants</t>
  </si>
  <si>
    <t>Number of foreign participants</t>
  </si>
  <si>
    <t>Open Position Concentration</t>
  </si>
  <si>
    <t>18.2.1</t>
  </si>
  <si>
    <t>For each clearing service with ten or more members, but fewer than 25 members; Percentage of open positions held by the largest five clearing members, including both house and client, in aggregate;  Average and Peak over the quarter</t>
  </si>
  <si>
    <t>AverageInQuarter
PeakInQuarter</t>
  </si>
  <si>
    <t>DataFile_18_2</t>
  </si>
  <si>
    <t>18.2.2</t>
  </si>
  <si>
    <t>For each clearing service with 25 or more members; Percentage of open positions held by the largest five clearing members, including both house and client, in aggregate; Average and Peak over the quarter</t>
  </si>
  <si>
    <t>18.2.3</t>
  </si>
  <si>
    <t>For each clearing service with 25 or more members; Percentage of open positions held by the largest ten clearing members, including both house and client, in aggregate; Average and Peak over the quarter</t>
  </si>
  <si>
    <t>Initial Margin Concentration</t>
  </si>
  <si>
    <t>18.3.1</t>
  </si>
  <si>
    <t>For each clearing service with ten or more members, but fewer than 25 members; Percentage of initial margin posted by the largest five clearing members, including both house and client, in aggregate; Average and Peak over the quarter</t>
  </si>
  <si>
    <t>18.3.2</t>
  </si>
  <si>
    <t xml:space="preserve">For each clearing service with 25 or more members; Percentage of initial margin posted by the largest five clearing members, including both house and client, in aggregate; Average and Peak over the quarter
</t>
  </si>
  <si>
    <t>18.3.3</t>
  </si>
  <si>
    <t>For each clearing service with 25 or more members; Percentage of initial margin posted by the largest ten clearing members, including both house and client, in aggregate; Average and Peak over the quarter</t>
  </si>
  <si>
    <t>Segregated Default Fund Concentration</t>
  </si>
  <si>
    <t>For each segregated default fund with ten or more members, but fewer than 25 members; Percentage of participant contributions to the default fund contributed by largest five clearing members in aggregate</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</si>
  <si>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</si>
  <si>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</si>
  <si>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Tiered participation arrangements, measures of concentration of client clearing</t>
  </si>
  <si>
    <t>Number of clients (if known)</t>
  </si>
  <si>
    <t>Number of direct members that clear for clients</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</si>
  <si>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</si>
  <si>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</si>
  <si>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</si>
  <si>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</si>
  <si>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FMI Links, Value of Trades</t>
  </si>
  <si>
    <t>20.1.1</t>
  </si>
  <si>
    <t>Value of trades cleared through each link – as a share of total trade values/total notional values cleared</t>
  </si>
  <si>
    <t>DataFile_20a</t>
  </si>
  <si>
    <t>Quarter End</t>
  </si>
  <si>
    <t>FMI Links, Initial Margin or equivalent financial resources provided</t>
  </si>
  <si>
    <t>20.2.1</t>
  </si>
  <si>
    <t>Initial margin or equivalent financial resources provided to each linked CCP by the CCP to cover the potential future exposure of the linked CCP on contracts cleared across link</t>
  </si>
  <si>
    <t>FMI Links, Initial Margin or equivalent financial resources collected</t>
  </si>
  <si>
    <t>20.3.1</t>
  </si>
  <si>
    <t>Initial margin or equivalent financial resources collected from each linked CCP to cover potential future exposure to the linked CCP on contracts cleared across link (at market value and post haircut)</t>
  </si>
  <si>
    <t>DataFile_20b</t>
  </si>
  <si>
    <t>FMI Links, Results of Back-testing coverage</t>
  </si>
  <si>
    <t>20.4.1.1</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</si>
  <si>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</si>
  <si>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20.4.1.2</t>
  </si>
  <si>
    <t>Back-testing results frequency - state if measured intraday/continuously/once a day</t>
  </si>
  <si>
    <t>20.4.1.3</t>
  </si>
  <si>
    <t>If 20.4.1.2 is 'once a day' then the time of day measure is taken, otherwise blank</t>
  </si>
  <si>
    <t>20.4.2</t>
  </si>
  <si>
    <t>Number of observations (i.e. number of accounts multiplied by number of days covered in the back test); Intraday or Continuous or Once-a-day</t>
  </si>
  <si>
    <t>20.4.3</t>
  </si>
  <si>
    <t>FMI Links, Additional pre-funded financial resources provided to</t>
  </si>
  <si>
    <t>20.5.1.1</t>
  </si>
  <si>
    <t>Additional pre-funded financial resources (if any) beyond initial margin and equivalent financial resources provided to each linked CCP, that are available to the linked CCP to cover exposures to the CCP</t>
  </si>
  <si>
    <t>20.5.1.2</t>
  </si>
  <si>
    <t>Whether part of, additional to, or separate from the standard default fund</t>
  </si>
  <si>
    <t>FMI Links, Additional pre-funded financial resources collected from</t>
  </si>
  <si>
    <t>20.6.1.1</t>
  </si>
  <si>
    <t xml:space="preserve">Additional pre-funded financial resources (if any) beyond initial margin and equivalent financial resources collected from each linked CCP, that are available to the linked CCP to cover exposures to the CCP </t>
  </si>
  <si>
    <t>20.6.1.2</t>
  </si>
  <si>
    <t>FMI Links, Cross Margining</t>
  </si>
  <si>
    <t>20.7.1</t>
  </si>
  <si>
    <t>Value of trades subject to cross margining, by clearing service, as a percentage of total trade values/total notional values cleared</t>
  </si>
  <si>
    <t>20.7.2</t>
  </si>
  <si>
    <t>Reduction in total initial margin held by the CCP as a result of cross margining, as a percentage of total initial margin that would otherwise have been held.</t>
  </si>
  <si>
    <t>Disclosure of rules, key procedures, and market data; Average Daily Volumes</t>
  </si>
  <si>
    <t>23.1.1</t>
  </si>
  <si>
    <t>Average Daily Volumes by Asset Class, Instrument, CCY and Over-the-Counter(OTC) or Exchange Traded (ETD)</t>
  </si>
  <si>
    <t>OTC or ETD</t>
  </si>
  <si>
    <t>DataFile_23</t>
  </si>
  <si>
    <t>23.1.2</t>
  </si>
  <si>
    <t>Average Notional Value of trades cleared by Asset Class, CCY and Over-the-Counter(OTC) or Exchange Traded (ETD)</t>
  </si>
  <si>
    <t>Numeric 2dp, Currency</t>
    <phoneticPr fontId="0" type="noConversion"/>
  </si>
  <si>
    <t>Disclosure of rules, key procedures, and market data; Non-Yet-Settled</t>
  </si>
  <si>
    <t>23.2.1</t>
  </si>
  <si>
    <t>Gross notional outstanding/total settlement value of novated but not-yet settled securities transactions by Asset Class, Instrument, CCY and Over-the-Counter(OTC) or Exchange Traded (ETD)</t>
  </si>
  <si>
    <t>23.2.2</t>
  </si>
  <si>
    <t>Defines the Asset Class for volumes reported in Disclosure References 23.1.1,  23.1.2 and 23.2.1</t>
  </si>
  <si>
    <t>Asset Class:
IRS
CDS</t>
  </si>
  <si>
    <t>23.2.3</t>
  </si>
  <si>
    <t>Defines the Product Type for volumes reported in Disclosure References 23.1.1,  23.1.2 and 23.2.1</t>
  </si>
  <si>
    <t>Product Type:
Index
SingleNames
Forex</t>
  </si>
  <si>
    <t>23.2.4</t>
  </si>
  <si>
    <t>Defines the Product Code for volumes reported in Disclosure References 23.1.1,  23.1.2 and 23.2.1</t>
  </si>
  <si>
    <t>Product Code:</t>
  </si>
  <si>
    <t>Disclosure of rules, key procedures, and market data; Execution Facility</t>
  </si>
  <si>
    <t>23.3.1</t>
  </si>
  <si>
    <t xml:space="preserve">Average daily volumes submitted by Execution facility or matching/confirmation venue
</t>
  </si>
  <si>
    <t>&lt;ExecutionVenue&gt;</t>
  </si>
  <si>
    <t>DataFile_23_3</t>
  </si>
  <si>
    <t>23.3.2</t>
  </si>
  <si>
    <t>Notional contract values submitted by Execution facility or matching/confirmation venue</t>
  </si>
  <si>
    <t>DisclosureComments</t>
  </si>
  <si>
    <t>ChangesToPreviousReportingPeriods</t>
  </si>
  <si>
    <t xml:space="preserve">CRCC maintains an amount referred to as the Skin in the game. The amount of the corporate contribution is generally equal to 25% of the Company’s general business risk capital requirement. </t>
  </si>
  <si>
    <t>CRCC has a category of "non clearing member" which means that all the settlement of this Members must go trough aGgeneral Clearing Member</t>
  </si>
  <si>
    <t>Other includes Brokerage firms, Financial Corporations, Government Institution, Colombian Central Bank, Insurance Companies, Pension Funds Administrators</t>
  </si>
  <si>
    <t>RevisionDate</t>
  </si>
  <si>
    <t>PreviousData</t>
  </si>
  <si>
    <t>NewData</t>
  </si>
  <si>
    <t>RevisionComments</t>
  </si>
  <si>
    <t>Value had not been updated.</t>
  </si>
  <si>
    <t>Value had a typo</t>
  </si>
  <si>
    <t>ReportLevel1</t>
  </si>
  <si>
    <t>ReportLevelIdentifier1</t>
  </si>
  <si>
    <t>Currency1</t>
  </si>
  <si>
    <t>CCPLink1</t>
  </si>
  <si>
    <t>Description1</t>
  </si>
  <si>
    <t>Value1</t>
  </si>
  <si>
    <t>Comments1</t>
  </si>
  <si>
    <t>ReportLevel2</t>
  </si>
  <si>
    <t>ReportLevelIdentifier2</t>
  </si>
  <si>
    <t>Currency2</t>
  </si>
  <si>
    <t>CCPLink2</t>
  </si>
  <si>
    <t>Description2</t>
  </si>
  <si>
    <t>Value2</t>
  </si>
  <si>
    <t>Comments2</t>
  </si>
  <si>
    <t>ReportLevel3</t>
  </si>
  <si>
    <t>ReportLevelIdentifier3</t>
  </si>
  <si>
    <t>Currency3</t>
  </si>
  <si>
    <t>CCPLink3</t>
  </si>
  <si>
    <t>Description3</t>
  </si>
  <si>
    <t>Value3</t>
  </si>
  <si>
    <t>Comments3</t>
  </si>
  <si>
    <t>ReportLevel4</t>
  </si>
  <si>
    <t>ReportLevelIdentifier4</t>
  </si>
  <si>
    <t>Currency4</t>
  </si>
  <si>
    <t>CCPLink4</t>
  </si>
  <si>
    <t>Description4</t>
  </si>
  <si>
    <t>Value4</t>
  </si>
  <si>
    <t>Comments4</t>
  </si>
  <si>
    <t>ReportLevel5</t>
  </si>
  <si>
    <t>ReportLevelIdentifier5</t>
  </si>
  <si>
    <t>Currency5</t>
  </si>
  <si>
    <t>CCPLink5</t>
  </si>
  <si>
    <t>Description5</t>
  </si>
  <si>
    <t>Value5</t>
  </si>
  <si>
    <t>Comments5</t>
  </si>
  <si>
    <t>ReportLevel6</t>
  </si>
  <si>
    <t>ReportLevelIdentifier6</t>
  </si>
  <si>
    <t>Currency6</t>
  </si>
  <si>
    <t>CCPLink6</t>
  </si>
  <si>
    <t>Description6</t>
  </si>
  <si>
    <t>Value6</t>
  </si>
  <si>
    <t>Comments6</t>
  </si>
  <si>
    <t>reffers to the CRCC's skin in the game across all Segments</t>
  </si>
  <si>
    <t>PreHaircut</t>
  </si>
  <si>
    <t>PostHaircut</t>
  </si>
  <si>
    <t>MeanAverageOverPrevious12Months</t>
  </si>
  <si>
    <t>PeakDayAmountInPrevious12Months</t>
  </si>
  <si>
    <t>Look-back period used for testing the haircuts</t>
  </si>
  <si>
    <t>Days</t>
  </si>
  <si>
    <t>Client_Gross</t>
  </si>
  <si>
    <t>Client_Net</t>
  </si>
  <si>
    <t>House_Net</t>
  </si>
  <si>
    <t>Total</t>
  </si>
  <si>
    <t>ClientIM_PostHaircut</t>
  </si>
  <si>
    <t>ClientIM_PreHaircut</t>
  </si>
  <si>
    <t>HouseIM_PostHaircut</t>
  </si>
  <si>
    <t>HouseIM_PreHaircut</t>
  </si>
  <si>
    <t>TotalIM_PostHaircut</t>
  </si>
  <si>
    <t>TotalIM_PreHaircut</t>
  </si>
  <si>
    <t>Average Total Variation Margin Paid to the CCP by participants each business day</t>
  </si>
  <si>
    <t>SameDayPayment_Total</t>
  </si>
  <si>
    <t>MultiDayPayment</t>
  </si>
  <si>
    <t>IntraDayPayment_Total</t>
  </si>
  <si>
    <t>MultiDayPayment_Total</t>
  </si>
  <si>
    <t xml:space="preserve">Actual largest intraday and multiday payment obligation of a single participant and its affiliates (including transactions cleared for indirect participants) over the past twelve months; Peak day amount in previous twelve months
</t>
  </si>
  <si>
    <t>NumberOfDays_COP</t>
  </si>
  <si>
    <t>Percentage_COP</t>
  </si>
  <si>
    <t>days</t>
  </si>
  <si>
    <t>years</t>
  </si>
  <si>
    <t>1D_1W</t>
  </si>
  <si>
    <t>1M_1Y</t>
  </si>
  <si>
    <t>1W_1M</t>
  </si>
  <si>
    <t>1Y_2Y</t>
  </si>
  <si>
    <t>2Y+</t>
  </si>
  <si>
    <t>ON_1D</t>
  </si>
  <si>
    <t>DurationofFailure1</t>
  </si>
  <si>
    <t>DurationofFailure2</t>
  </si>
  <si>
    <t>DurationofFailure3</t>
  </si>
  <si>
    <t>DurationofFailure2 (If applicable)</t>
  </si>
  <si>
    <t>DurationofFailure3 (If applicable)</t>
  </si>
  <si>
    <t>AverageInQuarter</t>
  </si>
  <si>
    <t>PeakInQuarter</t>
  </si>
  <si>
    <t>OTC - Description
i.e. "OTC - Equities"</t>
  </si>
  <si>
    <t>ExecutionVenueName</t>
  </si>
  <si>
    <t>Description</t>
  </si>
  <si>
    <t>PeakDayAmountInPast12Months</t>
  </si>
  <si>
    <t>CRCC_Fx Spot</t>
  </si>
  <si>
    <t>CRCC_All</t>
  </si>
  <si>
    <t>Core system</t>
  </si>
  <si>
    <t>5 Failures / 6.5 hours in total</t>
  </si>
  <si>
    <t>CCPLink</t>
  </si>
  <si>
    <t>ETD</t>
  </si>
  <si>
    <t>OTC</t>
  </si>
  <si>
    <t>Equities</t>
  </si>
  <si>
    <t>IRS</t>
  </si>
  <si>
    <t>31/03/2023</t>
  </si>
  <si>
    <t/>
  </si>
  <si>
    <t>REPOS</t>
  </si>
  <si>
    <t>USDCOP SPOT</t>
  </si>
  <si>
    <t>BUY SELL BACK</t>
  </si>
  <si>
    <t>NDF FORWARD USDCOP</t>
  </si>
  <si>
    <t>SECURITY LENDING</t>
  </si>
  <si>
    <t>OIS IBR</t>
  </si>
  <si>
    <t>STOCK FUTURE</t>
  </si>
  <si>
    <t>USDCOP FUTURE</t>
  </si>
  <si>
    <t>OTRO</t>
  </si>
  <si>
    <t>BOND FUTURE</t>
  </si>
  <si>
    <t>INDEX FUTURE</t>
  </si>
  <si>
    <t>ENERGY FUTURE</t>
  </si>
  <si>
    <t>USDCOP OPTIONS</t>
  </si>
  <si>
    <t>SPOT MARKET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</si>
</sst>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0">
    <numFmt numFmtId="164" formatCode="_(* #,##0.00_);_(* \(#,##0.00\);_(* &quot;-&quot;??_);_(@_)"/>
    <numFmt numFmtId="165" formatCode="_(&quot;$&quot;* #,##0.00_);_(&quot;$&quot;* \(#,##0.00\);_(&quot;$&quot;* &quot;-&quot;??_);_(@_)"/>
    <numFmt numFmtId="166" formatCode="_(* #,##0_);_(* \(#,##0\);_(* &quot;-&quot;_);_(@_)"/>
    <numFmt numFmtId="167" formatCode="yyyy\-mm\-dd"/>
    <numFmt numFmtId="168" formatCode="0.00_)"/>
    <numFmt numFmtId="169" formatCode="@_)"/>
    <numFmt numFmtId="170" formatCode="0_)"/>
    <numFmt numFmtId="171" formatCode="0.00%_)"/>
    <numFmt numFmtId="172" formatCode="yyyy\-mm\-dd_)"/>
    <numFmt numFmtId="173" formatCode="[h]:mm:ss_)"/>
  </numFmts>
  <fonts count="43" x14ac:knownFonts="1">
    <font>
      <sz val="11"/>
      <color theme="1"/>
      <name val="Calibri"/>
      <family val="2"/>
      <scheme val="minor"/>
    </font>
    <font>
      <sz val="11"/>
      <color theme="1"/>
      <name val="Calibri"/>
      <family val="2"/>
      <scheme val="minor"/>
    </font>
    <font>
      <sz val="9"/>
      <name val="Calibri"/>
      <family val="2"/>
      <scheme val="minor"/>
    </font>
    <font>
      <sz val="10"/>
      <color theme="1"/>
      <name val="Calibri"/>
      <family val="2"/>
    </font>
    <font>
      <sz val="10"/>
      <color theme="1"/>
      <name val="Calibri"/>
      <family val="2"/>
      <scheme val="minor"/>
    </font>
    <font>
      <b/>
      <u/>
      <sz val="10"/>
      <color theme="1"/>
      <name val="Calibri"/>
      <family val="2"/>
      <scheme val="minor"/>
    </font>
    <font>
      <b/>
      <sz val="10"/>
      <color theme="0"/>
      <name val="Calibri"/>
      <family val="2"/>
      <scheme val="minor"/>
    </font>
    <font>
      <sz val="10"/>
      <name val="Calibri"/>
      <family val="2"/>
      <scheme val="minor"/>
    </font>
    <font>
      <b/>
      <u/>
      <sz val="10"/>
      <color theme="0"/>
      <name val="Calibri"/>
      <family val="2"/>
      <scheme val="minor"/>
    </font>
    <font>
      <b/>
      <sz val="10"/>
      <color theme="1"/>
      <name val="Calibri"/>
      <family val="2"/>
      <scheme val="minor"/>
    </font>
    <font>
      <b/>
      <sz val="10"/>
      <color rgb="FFFF0000"/>
      <name val="Calibri"/>
      <family val="2"/>
      <scheme val="minor"/>
    </font>
    <font>
      <sz val="8"/>
      <color theme="1"/>
      <name val="Calibri"/>
      <family val="2"/>
      <scheme val="minor"/>
    </font>
    <font>
      <b/>
      <sz val="11"/>
      <color theme="1"/>
      <name val="Calibri"/>
      <family val="2"/>
      <scheme val="minor"/>
    </font>
    <font>
      <u/>
      <sz val="10"/>
      <color theme="1"/>
      <name val="Calibri"/>
      <family val="2"/>
      <scheme val="minor"/>
    </font>
    <font>
      <i/>
      <sz val="11"/>
      <color theme="1"/>
      <name val="Calibri"/>
      <family val="2"/>
      <scheme val="minor"/>
    </font>
    <font>
      <sz val="8"/>
      <name val="Calibri"/>
      <family val="2"/>
      <scheme val="minor"/>
    </font>
    <font>
      <sz val="9"/>
      <color theme="1"/>
      <name val="Calibri"/>
      <family val="2"/>
      <scheme val="minor"/>
    </font>
    <font>
      <sz val="11"/>
      <name val="Calibri"/>
      <family val="2"/>
      <scheme val="minor"/>
    </font>
    <font>
      <b/>
      <sz val="18"/>
      <color theme="1"/>
      <name val="Calibri"/>
      <family val="2"/>
      <scheme val="minor"/>
    </font>
    <font>
      <i/>
      <sz val="10"/>
      <color theme="1"/>
      <name val="Calibri"/>
      <family val="2"/>
      <scheme val="minor"/>
    </font>
    <font>
      <b/>
      <sz val="11"/>
      <color theme="0"/>
      <name val="Calibri"/>
      <family val="2"/>
      <scheme val="minor"/>
    </font>
    <font>
      <b/>
      <sz val="11"/>
      <color rgb="FFFF0000"/>
      <name val="Calibri"/>
      <family val="2"/>
      <scheme val="minor"/>
    </font>
    <font>
      <sz val="10"/>
      <color rgb="FFFF0000"/>
      <name val="Calibri"/>
      <family val="2"/>
      <scheme val="minor"/>
    </font>
    <font>
      <b/>
      <sz val="12"/>
      <color theme="1"/>
      <name val="Calibri"/>
      <family val="2"/>
      <scheme val="minor"/>
    </font>
    <font>
      <b/>
      <sz val="16"/>
      <color theme="0"/>
      <name val="Calibri"/>
      <family val="2"/>
      <scheme val="minor"/>
    </font>
    <font>
      <b/>
      <sz val="16"/>
      <name val="Calibri"/>
      <family val="2"/>
      <scheme val="minor"/>
    </font>
    <font>
      <b/>
      <sz val="16"/>
      <color rgb="FFFF0000"/>
      <name val="Calibri"/>
      <family val="2"/>
      <scheme val="minor"/>
    </font>
    <font>
      <sz val="11"/>
      <color rgb="FFFF0000"/>
      <name val="Calibri"/>
      <family val="2"/>
      <scheme val="minor"/>
    </font>
    <font>
      <b/>
      <sz val="12"/>
      <color rgb="FFFF0000"/>
      <name val="Tahoma"/>
      <family val="2"/>
    </font>
    <font>
      <b/>
      <sz val="14"/>
      <color theme="1"/>
      <name val="Calibri"/>
      <family val="2"/>
      <scheme val="minor"/>
    </font>
    <font>
      <b/>
      <sz val="11"/>
      <name val="Calibri"/>
      <family val="2"/>
      <scheme val="minor"/>
    </font>
    <font>
      <b/>
      <sz val="11"/>
      <color rgb="FF0070C0"/>
      <name val="Calibri"/>
      <family val="2"/>
      <scheme val="minor"/>
    </font>
    <font>
      <b/>
      <i/>
      <sz val="11"/>
      <color rgb="FF0070C0"/>
      <name val="Calibri"/>
      <family val="2"/>
      <scheme val="minor"/>
    </font>
    <font>
      <b/>
      <i/>
      <sz val="12"/>
      <color rgb="FF0070C0"/>
      <name val="Calibri"/>
      <family val="2"/>
      <scheme val="minor"/>
    </font>
    <font>
      <b/>
      <i/>
      <u/>
      <sz val="10"/>
      <color theme="1"/>
      <name val="Calibri"/>
      <family val="2"/>
      <scheme val="minor"/>
    </font>
    <font>
      <b/>
      <sz val="14"/>
      <name val="Calibri"/>
      <family val="2"/>
      <scheme val="minor"/>
    </font>
    <font>
      <b/>
      <sz val="10"/>
      <name val="Calibri"/>
      <family val="2"/>
      <scheme val="minor"/>
    </font>
    <font>
      <sz val="11"/>
      <color rgb="FF0000FA"/>
      <name val="Calibri"/>
      <family val="2"/>
      <scheme val="minor"/>
    </font>
    <font>
      <sz val="11"/>
      <color theme="4" tint="0.39997558519241921"/>
      <name val="Calibri"/>
      <family val="2"/>
      <scheme val="minor"/>
    </font>
    <font>
      <b/>
      <i/>
      <sz val="11"/>
      <color rgb="FF0077C0"/>
      <name val="Calibri"/>
      <family val="2"/>
      <scheme val="minor"/>
    </font>
    <font>
      <u/>
      <sz val="11"/>
      <color theme="10"/>
      <name val="Calibri"/>
      <family val="2"/>
      <scheme val="minor"/>
    </font>
    <font>
      <sz val="9"/>
      <color indexed="81"/>
      <name val="Tahoma"/>
      <family val="2"/>
    </font>
    <font>
      <b/>
      <sz val="9"/>
      <color indexed="81"/>
      <name val="Tahoma"/>
      <family val="2"/>
    </font>
  </fonts>
  <fills count="16">
    <fill>
      <patternFill patternType="none"/>
    </fill>
    <fill>
      <patternFill patternType="gray125"/>
    </fill>
    <fill>
      <patternFill patternType="solid">
        <fgColor theme="7" tint="0.79998168889431442"/>
        <bgColor indexed="64"/>
      </patternFill>
    </fill>
    <fill>
      <patternFill patternType="solid">
        <fgColor theme="8" tint="-0.499984740745262"/>
        <bgColor indexed="64"/>
      </patternFill>
    </fill>
    <fill>
      <patternFill patternType="solid">
        <fgColor rgb="FF002060"/>
        <bgColor indexed="64"/>
      </patternFill>
    </fill>
    <fill>
      <patternFill patternType="solid">
        <fgColor rgb="FF0070C0"/>
        <bgColor indexed="64"/>
      </patternFill>
    </fill>
    <fill>
      <patternFill patternType="solid">
        <fgColor theme="4" tint="0.59999389629810485"/>
        <bgColor indexed="64"/>
      </patternFill>
    </fill>
    <fill>
      <patternFill patternType="solid">
        <fgColor theme="0"/>
        <bgColor indexed="64"/>
      </patternFill>
    </fill>
    <fill>
      <patternFill patternType="solid">
        <fgColor theme="8" tint="0.59999389629810485"/>
        <bgColor indexed="64"/>
      </patternFill>
    </fill>
    <fill>
      <patternFill patternType="solid">
        <fgColor rgb="FFE0E6F4"/>
        <bgColor indexed="64"/>
      </patternFill>
    </fill>
    <fill>
      <patternFill patternType="solid">
        <fgColor theme="2"/>
        <bgColor indexed="64"/>
      </patternFill>
    </fill>
    <fill>
      <patternFill patternType="solid">
        <fgColor theme="6" tint="0.79998168889431442"/>
        <bgColor indexed="64"/>
      </patternFill>
    </fill>
    <fill>
      <patternFill patternType="solid">
        <fgColor rgb="FFC00000"/>
        <bgColor indexed="64"/>
      </patternFill>
    </fill>
    <fill>
      <patternFill patternType="solid">
        <fgColor theme="5" tint="0.39997558519241921"/>
        <bgColor indexed="64"/>
      </patternFill>
    </fill>
    <fill>
      <patternFill patternType="solid">
        <fgColor theme="8" tint="0.79998168889431442"/>
        <bgColor indexed="64"/>
      </patternFill>
    </fill>
    <fill>
      <patternFill patternType="solid">
        <fgColor theme="4"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9">
    <xf numFmtId="0" fontId="0" fillId="0" borderId="0"/>
    <xf numFmtId="9" fontId="1" fillId="0" borderId="0" applyFont="0" applyFill="0" applyBorder="0" applyAlignment="0" applyProtection="0"/>
    <xf numFmtId="0" fontId="3" fillId="0" borderId="0"/>
    <xf numFmtId="0" fontId="4" fillId="0" borderId="0"/>
    <xf numFmtId="164" fontId="1" fillId="0" borderId="0" applyFont="0" applyFill="0" applyBorder="0" applyAlignment="0" applyProtection="0"/>
    <xf numFmtId="0" fontId="40" fillId="0" borderId="0" applyNumberFormat="0" applyFill="0" applyBorder="0" applyAlignment="0" applyProtection="0"/>
    <xf numFmtId="166"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cellStyleXfs>
  <cellXfs count="180">
    <xf numFmtId="0" fontId="0" fillId="0" borderId="0" xfId="0"/>
    <xf numFmtId="167" fontId="0" fillId="0" borderId="0" xfId="0" applyNumberFormat="1" applyAlignment="1">
      <alignment horizontal="left" vertical="top"/>
    </xf>
    <xf numFmtId="0" fontId="0" fillId="0" borderId="0" xfId="0" applyAlignment="1">
      <alignment horizontal="left" vertical="top"/>
    </xf>
    <xf numFmtId="168" fontId="0" fillId="0" borderId="0" xfId="0" applyNumberFormat="1" applyAlignment="1">
      <alignment horizontal="left" vertical="top"/>
    </xf>
    <xf numFmtId="169" fontId="0" fillId="0" borderId="0" xfId="0" applyNumberFormat="1" applyAlignment="1">
      <alignment horizontal="left" vertical="top"/>
    </xf>
    <xf numFmtId="170" fontId="0" fillId="0" borderId="0" xfId="0" applyNumberFormat="1" applyAlignment="1">
      <alignment horizontal="left" vertical="top"/>
    </xf>
    <xf numFmtId="171" fontId="0" fillId="0" borderId="0" xfId="0" applyNumberFormat="1" applyAlignment="1">
      <alignment horizontal="left" vertical="top"/>
    </xf>
    <xf numFmtId="167" fontId="0" fillId="0" borderId="0" xfId="0" applyNumberFormat="1"/>
    <xf numFmtId="168" fontId="0" fillId="0" borderId="0" xfId="0" applyNumberFormat="1"/>
    <xf numFmtId="169" fontId="0" fillId="0" borderId="0" xfId="0" applyNumberFormat="1"/>
    <xf numFmtId="170" fontId="0" fillId="0" borderId="0" xfId="0" applyNumberFormat="1"/>
    <xf numFmtId="171" fontId="0" fillId="0" borderId="0" xfId="0" applyNumberFormat="1"/>
    <xf numFmtId="0" fontId="2" fillId="0" borderId="0" xfId="0" applyFont="1"/>
    <xf numFmtId="172" fontId="0" fillId="0" borderId="0" xfId="0" applyNumberFormat="1" applyAlignment="1">
      <alignment horizontal="left" vertical="top"/>
    </xf>
    <xf numFmtId="0" fontId="14" fillId="0" borderId="0" xfId="0" applyFont="1"/>
    <xf numFmtId="0" fontId="4" fillId="0" borderId="0" xfId="0" applyFont="1"/>
    <xf numFmtId="0" fontId="0" fillId="0" borderId="1" xfId="0" applyBorder="1" applyAlignment="1">
      <alignment horizontal="left" vertical="top"/>
    </xf>
    <xf numFmtId="0" fontId="0" fillId="0" borderId="1" xfId="0" applyBorder="1" applyAlignment="1">
      <alignment horizontal="left" vertical="top" wrapText="1"/>
    </xf>
    <xf numFmtId="0" fontId="14" fillId="0" borderId="0" xfId="0" applyFont="1" applyAlignment="1">
      <alignment horizontal="left" vertical="top"/>
    </xf>
    <xf numFmtId="0" fontId="16" fillId="0" borderId="0" xfId="0" applyFont="1"/>
    <xf numFmtId="167" fontId="17" fillId="0" borderId="0" xfId="0" applyNumberFormat="1" applyFont="1" applyAlignment="1">
      <alignment horizontal="left" vertical="top"/>
    </xf>
    <xf numFmtId="0" fontId="17" fillId="0" borderId="0" xfId="0" applyFont="1" applyAlignment="1">
      <alignment horizontal="left" vertical="top"/>
    </xf>
    <xf numFmtId="168" fontId="17" fillId="0" borderId="0" xfId="0" applyNumberFormat="1" applyFont="1" applyAlignment="1">
      <alignment horizontal="left" vertical="top"/>
    </xf>
    <xf numFmtId="169" fontId="17" fillId="0" borderId="0" xfId="0" applyNumberFormat="1" applyFont="1" applyAlignment="1">
      <alignment horizontal="left" vertical="top"/>
    </xf>
    <xf numFmtId="170" fontId="17" fillId="0" borderId="0" xfId="0" applyNumberFormat="1" applyFont="1" applyAlignment="1">
      <alignment horizontal="left" vertical="top"/>
    </xf>
    <xf numFmtId="171" fontId="17" fillId="0" borderId="0" xfId="0" applyNumberFormat="1" applyFont="1" applyAlignment="1">
      <alignment horizontal="left" vertical="top"/>
    </xf>
    <xf numFmtId="172" fontId="17" fillId="0" borderId="0" xfId="0" applyNumberFormat="1" applyFont="1" applyAlignment="1">
      <alignment horizontal="left" vertical="top"/>
    </xf>
    <xf numFmtId="0" fontId="17" fillId="0" borderId="0" xfId="0" applyFont="1"/>
    <xf numFmtId="0" fontId="0" fillId="0" borderId="1" xfId="0" applyBorder="1" applyAlignment="1">
      <alignment horizontal="left" vertical="center"/>
    </xf>
    <xf numFmtId="0" fontId="0" fillId="0" borderId="0" xfId="0" applyAlignment="1">
      <alignment horizontal="left" vertical="center" wrapText="1"/>
    </xf>
    <xf numFmtId="49" fontId="0" fillId="0" borderId="0" xfId="0" applyNumberFormat="1" applyAlignment="1">
      <alignment horizontal="left" vertical="center"/>
    </xf>
    <xf numFmtId="0" fontId="20" fillId="3" borderId="1" xfId="0" applyFont="1" applyFill="1" applyBorder="1" applyAlignment="1">
      <alignment horizontal="left" vertical="center" wrapText="1"/>
    </xf>
    <xf numFmtId="0" fontId="20" fillId="3" borderId="1" xfId="0" applyFont="1" applyFill="1" applyBorder="1" applyAlignment="1">
      <alignment horizontal="left" vertical="center"/>
    </xf>
    <xf numFmtId="0" fontId="0" fillId="0" borderId="0" xfId="0" applyAlignment="1">
      <alignment horizontal="left" vertical="center"/>
    </xf>
    <xf numFmtId="167" fontId="20" fillId="3" borderId="0" xfId="0" applyNumberFormat="1" applyFont="1" applyFill="1" applyAlignment="1">
      <alignment horizontal="left" vertical="center"/>
    </xf>
    <xf numFmtId="0" fontId="20" fillId="3" borderId="0" xfId="0" applyFont="1" applyFill="1" applyAlignment="1">
      <alignment horizontal="left" vertical="center"/>
    </xf>
    <xf numFmtId="49" fontId="20" fillId="3" borderId="0" xfId="0" applyNumberFormat="1" applyFont="1" applyFill="1" applyAlignment="1">
      <alignment horizontal="left" vertical="center"/>
    </xf>
    <xf numFmtId="167" fontId="0" fillId="0" borderId="0" xfId="0" applyNumberFormat="1" applyAlignment="1">
      <alignment horizontal="left" vertical="center" wrapText="1"/>
    </xf>
    <xf numFmtId="167" fontId="0" fillId="0" borderId="0" xfId="0" applyNumberFormat="1" applyAlignment="1">
      <alignment horizontal="left" vertical="center"/>
    </xf>
    <xf numFmtId="0" fontId="12" fillId="2" borderId="2" xfId="0" applyFont="1" applyFill="1" applyBorder="1" applyAlignment="1">
      <alignment horizontal="left" vertical="center"/>
    </xf>
    <xf numFmtId="0" fontId="21" fillId="2" borderId="4" xfId="0" applyFont="1" applyFill="1" applyBorder="1" applyAlignment="1">
      <alignment horizontal="left" vertical="center" wrapText="1"/>
    </xf>
    <xf numFmtId="0" fontId="6" fillId="4" borderId="5" xfId="0" applyFont="1" applyFill="1" applyBorder="1" applyAlignment="1">
      <alignment horizontal="left" vertical="center" wrapText="1"/>
    </xf>
    <xf numFmtId="0" fontId="0" fillId="2" borderId="3" xfId="0" applyFill="1" applyBorder="1" applyAlignment="1">
      <alignment horizontal="left" vertical="center"/>
    </xf>
    <xf numFmtId="0" fontId="0" fillId="7" borderId="0" xfId="0" applyFill="1" applyAlignment="1">
      <alignment horizontal="left" vertical="top"/>
    </xf>
    <xf numFmtId="0" fontId="4" fillId="7" borderId="0" xfId="0" applyFont="1" applyFill="1" applyAlignment="1">
      <alignment horizontal="left" vertical="top"/>
    </xf>
    <xf numFmtId="0" fontId="11" fillId="7" borderId="0" xfId="0" applyFont="1" applyFill="1" applyAlignment="1">
      <alignment horizontal="left" vertical="top"/>
    </xf>
    <xf numFmtId="0" fontId="18" fillId="7" borderId="0" xfId="0" applyFont="1" applyFill="1" applyAlignment="1">
      <alignment horizontal="left" vertical="top"/>
    </xf>
    <xf numFmtId="0" fontId="5" fillId="7" borderId="0" xfId="0" applyFont="1" applyFill="1" applyAlignment="1">
      <alignment horizontal="left" vertical="center" wrapText="1"/>
    </xf>
    <xf numFmtId="0" fontId="4" fillId="7" borderId="0" xfId="0" applyFont="1" applyFill="1" applyAlignment="1">
      <alignment horizontal="left" vertical="center"/>
    </xf>
    <xf numFmtId="0" fontId="7" fillId="7" borderId="0" xfId="0" applyFont="1" applyFill="1" applyAlignment="1">
      <alignment horizontal="left" vertical="center" wrapText="1"/>
    </xf>
    <xf numFmtId="0" fontId="7" fillId="7" borderId="0" xfId="0" applyFont="1" applyFill="1" applyAlignment="1">
      <alignment horizontal="left" vertical="center"/>
    </xf>
    <xf numFmtId="0" fontId="0" fillId="7" borderId="0" xfId="0" applyFill="1" applyAlignment="1">
      <alignment horizontal="left" vertical="center"/>
    </xf>
    <xf numFmtId="0" fontId="9" fillId="7" borderId="0" xfId="0" applyFont="1" applyFill="1" applyAlignment="1">
      <alignment horizontal="left" vertical="center" wrapText="1"/>
    </xf>
    <xf numFmtId="0" fontId="26" fillId="7" borderId="0" xfId="0" applyFont="1" applyFill="1" applyAlignment="1">
      <alignment horizontal="left" vertical="top"/>
    </xf>
    <xf numFmtId="0" fontId="28" fillId="7" borderId="0" xfId="0" applyFont="1" applyFill="1" applyAlignment="1">
      <alignment horizontal="center" vertical="center"/>
    </xf>
    <xf numFmtId="0" fontId="27" fillId="7" borderId="0" xfId="0" applyFont="1" applyFill="1" applyAlignment="1">
      <alignment horizontal="left" vertical="top"/>
    </xf>
    <xf numFmtId="2" fontId="0" fillId="7" borderId="0" xfId="0" applyNumberFormat="1" applyFill="1" applyAlignment="1">
      <alignment horizontal="left" vertical="top"/>
    </xf>
    <xf numFmtId="0" fontId="20" fillId="3" borderId="0" xfId="0" applyFont="1" applyFill="1" applyAlignment="1">
      <alignment horizontal="left" vertical="center" wrapText="1"/>
    </xf>
    <xf numFmtId="0" fontId="0" fillId="0" borderId="0" xfId="2" applyFont="1" applyAlignment="1">
      <alignment horizontal="left" vertical="center" wrapText="1"/>
    </xf>
    <xf numFmtId="0" fontId="17" fillId="0" borderId="0" xfId="0" applyFont="1" applyAlignment="1">
      <alignment horizontal="left" vertical="center"/>
    </xf>
    <xf numFmtId="0" fontId="0" fillId="0" borderId="0" xfId="3" applyFont="1" applyAlignment="1">
      <alignment horizontal="left" vertical="center" wrapText="1"/>
    </xf>
    <xf numFmtId="0" fontId="17" fillId="0" borderId="0" xfId="0" applyFont="1" applyAlignment="1">
      <alignment horizontal="left"/>
    </xf>
    <xf numFmtId="0" fontId="0" fillId="0" borderId="0" xfId="0" applyAlignment="1">
      <alignment horizontal="left"/>
    </xf>
    <xf numFmtId="0" fontId="30" fillId="7" borderId="0" xfId="0" applyFont="1" applyFill="1" applyAlignment="1">
      <alignment horizontal="right" vertical="top"/>
    </xf>
    <xf numFmtId="0" fontId="12" fillId="7" borderId="0" xfId="0" applyFont="1" applyFill="1" applyAlignment="1">
      <alignment horizontal="left" vertical="top"/>
    </xf>
    <xf numFmtId="0" fontId="33" fillId="7" borderId="0" xfId="0" applyFont="1" applyFill="1" applyAlignment="1">
      <alignment horizontal="left" vertical="center" wrapText="1"/>
    </xf>
    <xf numFmtId="10" fontId="17" fillId="0" borderId="0" xfId="0" applyNumberFormat="1" applyFont="1" applyAlignment="1">
      <alignment horizontal="left" vertical="top"/>
    </xf>
    <xf numFmtId="0" fontId="17" fillId="0" borderId="0" xfId="0" applyFont="1" applyAlignment="1">
      <alignment horizontal="left" vertical="top" wrapText="1"/>
    </xf>
    <xf numFmtId="169" fontId="17" fillId="0" borderId="0" xfId="0" applyNumberFormat="1" applyFont="1" applyAlignment="1">
      <alignment horizontal="left" vertical="top" wrapText="1"/>
    </xf>
    <xf numFmtId="167" fontId="17" fillId="0" borderId="0" xfId="0" applyNumberFormat="1" applyFont="1"/>
    <xf numFmtId="0" fontId="22" fillId="2" borderId="4" xfId="0" applyFont="1" applyFill="1" applyBorder="1" applyAlignment="1">
      <alignment vertical="center"/>
    </xf>
    <xf numFmtId="0" fontId="4" fillId="2" borderId="3" xfId="0" applyFont="1" applyFill="1" applyBorder="1" applyAlignment="1">
      <alignment horizontal="left" vertical="top"/>
    </xf>
    <xf numFmtId="0" fontId="35" fillId="2" borderId="2" xfId="0" applyFont="1" applyFill="1" applyBorder="1" applyAlignment="1">
      <alignment vertical="center"/>
    </xf>
    <xf numFmtId="0" fontId="9" fillId="9" borderId="1" xfId="0" applyFont="1" applyFill="1" applyBorder="1" applyAlignment="1">
      <alignment horizontal="left" vertical="center" wrapText="1"/>
    </xf>
    <xf numFmtId="0" fontId="4" fillId="9" borderId="1" xfId="0" applyFont="1" applyFill="1" applyBorder="1" applyAlignment="1">
      <alignment horizontal="left" vertical="center" wrapText="1"/>
    </xf>
    <xf numFmtId="167" fontId="19" fillId="9" borderId="1" xfId="0" applyNumberFormat="1" applyFont="1" applyFill="1" applyBorder="1" applyAlignment="1">
      <alignment horizontal="center" vertical="center" wrapText="1"/>
    </xf>
    <xf numFmtId="0" fontId="4" fillId="9" borderId="1" xfId="0" applyFont="1" applyFill="1" applyBorder="1" applyAlignment="1">
      <alignment horizontal="left" vertical="center"/>
    </xf>
    <xf numFmtId="0" fontId="19" fillId="9" borderId="1" xfId="0" applyFont="1" applyFill="1" applyBorder="1" applyAlignment="1">
      <alignment horizontal="center" vertical="center" wrapText="1"/>
    </xf>
    <xf numFmtId="167" fontId="19" fillId="9" borderId="1" xfId="0" applyNumberFormat="1" applyFont="1" applyFill="1" applyBorder="1" applyAlignment="1">
      <alignment horizontal="left" vertical="center" wrapText="1"/>
    </xf>
    <xf numFmtId="21" fontId="19" fillId="9" borderId="1" xfId="0" applyNumberFormat="1" applyFont="1" applyFill="1" applyBorder="1" applyAlignment="1">
      <alignment horizontal="center" vertical="center" wrapText="1"/>
    </xf>
    <xf numFmtId="21" fontId="19" fillId="9" borderId="1" xfId="0" applyNumberFormat="1" applyFont="1" applyFill="1" applyBorder="1" applyAlignment="1">
      <alignment horizontal="left" vertical="center" wrapText="1"/>
    </xf>
    <xf numFmtId="0" fontId="19" fillId="9" borderId="1" xfId="0" applyFont="1" applyFill="1" applyBorder="1" applyAlignment="1">
      <alignment horizontal="left" vertical="center" wrapText="1"/>
    </xf>
    <xf numFmtId="2" fontId="19" fillId="9" borderId="1" xfId="0" applyNumberFormat="1" applyFont="1" applyFill="1" applyBorder="1" applyAlignment="1">
      <alignment horizontal="center" vertical="center" wrapText="1"/>
    </xf>
    <xf numFmtId="2" fontId="19" fillId="9" borderId="1" xfId="0" applyNumberFormat="1" applyFont="1" applyFill="1" applyBorder="1" applyAlignment="1">
      <alignment horizontal="left" vertical="center" wrapText="1"/>
    </xf>
    <xf numFmtId="10" fontId="19" fillId="9" borderId="1" xfId="1" applyNumberFormat="1" applyFont="1" applyFill="1" applyBorder="1" applyAlignment="1">
      <alignment horizontal="center" vertical="center" wrapText="1"/>
    </xf>
    <xf numFmtId="10" fontId="19" fillId="9" borderId="1" xfId="1" applyNumberFormat="1" applyFont="1" applyFill="1" applyBorder="1" applyAlignment="1">
      <alignment horizontal="left" vertical="center" wrapText="1"/>
    </xf>
    <xf numFmtId="0" fontId="9" fillId="9" borderId="6" xfId="0" applyFont="1" applyFill="1" applyBorder="1" applyAlignment="1">
      <alignment horizontal="left" vertical="top" wrapText="1"/>
    </xf>
    <xf numFmtId="0" fontId="4" fillId="9" borderId="7" xfId="0" applyFont="1" applyFill="1" applyBorder="1" applyAlignment="1">
      <alignment horizontal="left" vertical="top"/>
    </xf>
    <xf numFmtId="0" fontId="4" fillId="9" borderId="8" xfId="0" applyFont="1" applyFill="1" applyBorder="1" applyAlignment="1">
      <alignment horizontal="left" vertical="top"/>
    </xf>
    <xf numFmtId="0" fontId="9" fillId="9" borderId="2" xfId="0" applyFont="1" applyFill="1" applyBorder="1" applyAlignment="1">
      <alignment horizontal="left" vertical="top"/>
    </xf>
    <xf numFmtId="0" fontId="4" fillId="9" borderId="4" xfId="0" applyFont="1" applyFill="1" applyBorder="1" applyAlignment="1">
      <alignment horizontal="left" vertical="top"/>
    </xf>
    <xf numFmtId="0" fontId="4" fillId="9" borderId="3" xfId="0" applyFont="1" applyFill="1" applyBorder="1" applyAlignment="1">
      <alignment horizontal="left" vertical="top"/>
    </xf>
    <xf numFmtId="0" fontId="9" fillId="9" borderId="1" xfId="0" applyFont="1" applyFill="1" applyBorder="1" applyAlignment="1">
      <alignment horizontal="left" vertical="center"/>
    </xf>
    <xf numFmtId="173" fontId="17" fillId="0" borderId="0" xfId="0" applyNumberFormat="1" applyFont="1" applyAlignment="1">
      <alignment horizontal="left" vertical="top"/>
    </xf>
    <xf numFmtId="173" fontId="0" fillId="0" borderId="0" xfId="0" applyNumberFormat="1" applyAlignment="1">
      <alignment horizontal="left"/>
    </xf>
    <xf numFmtId="49" fontId="17" fillId="0" borderId="0" xfId="0" applyNumberFormat="1" applyFont="1" applyAlignment="1">
      <alignment horizontal="left" vertical="center"/>
    </xf>
    <xf numFmtId="0" fontId="18" fillId="11" borderId="0" xfId="0" applyFont="1" applyFill="1" applyAlignment="1">
      <alignment horizontal="left" vertical="top"/>
    </xf>
    <xf numFmtId="0" fontId="4" fillId="11" borderId="0" xfId="0" applyFont="1" applyFill="1" applyAlignment="1">
      <alignment horizontal="left" vertical="top"/>
    </xf>
    <xf numFmtId="0" fontId="0" fillId="11" borderId="0" xfId="0" applyFill="1" applyAlignment="1">
      <alignment horizontal="left" vertical="top"/>
    </xf>
    <xf numFmtId="167" fontId="24" fillId="4" borderId="1" xfId="0" applyNumberFormat="1" applyFont="1" applyFill="1" applyBorder="1" applyAlignment="1">
      <alignment horizontal="left" vertical="center"/>
    </xf>
    <xf numFmtId="0" fontId="24" fillId="4" borderId="1" xfId="0" applyFont="1" applyFill="1" applyBorder="1" applyAlignment="1">
      <alignment horizontal="left" vertical="center"/>
    </xf>
    <xf numFmtId="0" fontId="24" fillId="4" borderId="1" xfId="0" applyFont="1" applyFill="1" applyBorder="1" applyAlignment="1">
      <alignment horizontal="left" vertical="center" wrapText="1"/>
    </xf>
    <xf numFmtId="0" fontId="12" fillId="0" borderId="0" xfId="0" applyFont="1" applyAlignment="1">
      <alignment horizontal="left" vertical="center"/>
    </xf>
    <xf numFmtId="0" fontId="0" fillId="10" borderId="1" xfId="0" applyFill="1" applyBorder="1" applyAlignment="1">
      <alignment horizontal="left" vertical="center"/>
    </xf>
    <xf numFmtId="2" fontId="0" fillId="0" borderId="1" xfId="0" applyNumberFormat="1" applyBorder="1" applyAlignment="1">
      <alignment horizontal="left" vertical="center" wrapText="1"/>
    </xf>
    <xf numFmtId="1" fontId="17" fillId="0" borderId="0" xfId="0" applyNumberFormat="1" applyFont="1" applyAlignment="1">
      <alignment horizontal="left" vertical="top"/>
    </xf>
    <xf numFmtId="1" fontId="0" fillId="0" borderId="0" xfId="0" applyNumberFormat="1" applyAlignment="1">
      <alignment horizontal="left" vertical="top"/>
    </xf>
    <xf numFmtId="10" fontId="25" fillId="13" borderId="1" xfId="0" applyNumberFormat="1" applyFont="1" applyFill="1" applyBorder="1" applyAlignment="1">
      <alignment horizontal="left" vertical="center"/>
    </xf>
    <xf numFmtId="10" fontId="25" fillId="13" borderId="1" xfId="0" applyNumberFormat="1" applyFont="1" applyFill="1" applyBorder="1" applyAlignment="1">
      <alignment horizontal="left" vertical="center" wrapText="1"/>
    </xf>
    <xf numFmtId="0" fontId="37" fillId="14" borderId="1" xfId="0" applyFont="1" applyFill="1" applyBorder="1" applyAlignment="1">
      <alignment horizontal="left" vertical="center" wrapText="1"/>
    </xf>
    <xf numFmtId="0" fontId="0" fillId="7" borderId="1" xfId="0" applyFill="1" applyBorder="1" applyAlignment="1">
      <alignment horizontal="left" vertical="top"/>
    </xf>
    <xf numFmtId="0" fontId="0" fillId="7" borderId="2" xfId="0" applyFill="1" applyBorder="1" applyAlignment="1">
      <alignment horizontal="left" vertical="top"/>
    </xf>
    <xf numFmtId="0" fontId="0" fillId="7" borderId="4" xfId="0" applyFill="1" applyBorder="1" applyAlignment="1">
      <alignment horizontal="left" vertical="top"/>
    </xf>
    <xf numFmtId="0" fontId="0" fillId="7" borderId="3" xfId="0" applyFill="1" applyBorder="1" applyAlignment="1">
      <alignment horizontal="left" vertical="top"/>
    </xf>
    <xf numFmtId="0" fontId="20" fillId="12" borderId="2" xfId="0" applyFont="1" applyFill="1" applyBorder="1" applyAlignment="1">
      <alignment horizontal="left" vertical="top"/>
    </xf>
    <xf numFmtId="0" fontId="20" fillId="12" borderId="4" xfId="0" applyFont="1" applyFill="1" applyBorder="1" applyAlignment="1">
      <alignment vertical="top"/>
    </xf>
    <xf numFmtId="0" fontId="20" fillId="12" borderId="3" xfId="0" applyFont="1" applyFill="1" applyBorder="1" applyAlignment="1">
      <alignment vertical="top"/>
    </xf>
    <xf numFmtId="167" fontId="0" fillId="15" borderId="1" xfId="0" applyNumberFormat="1" applyFill="1" applyBorder="1" applyAlignment="1">
      <alignment horizontal="left" vertical="center"/>
    </xf>
    <xf numFmtId="0" fontId="0" fillId="15" borderId="1" xfId="0" applyFill="1" applyBorder="1" applyAlignment="1">
      <alignment horizontal="left" vertical="center"/>
    </xf>
    <xf numFmtId="0" fontId="0" fillId="15" borderId="1" xfId="0" applyFill="1" applyBorder="1" applyAlignment="1">
      <alignment horizontal="left" vertical="center" wrapText="1"/>
    </xf>
    <xf numFmtId="0" fontId="17" fillId="0" borderId="1" xfId="2" applyFont="1" applyBorder="1" applyAlignment="1">
      <alignment horizontal="left" vertical="center" wrapText="1"/>
    </xf>
    <xf numFmtId="49" fontId="17" fillId="0" borderId="1" xfId="2" applyNumberFormat="1" applyFont="1" applyBorder="1" applyAlignment="1">
      <alignment horizontal="left" vertical="center"/>
    </xf>
    <xf numFmtId="0" fontId="17" fillId="0" borderId="1" xfId="3" applyFont="1" applyBorder="1" applyAlignment="1">
      <alignment horizontal="left" vertical="center" wrapText="1"/>
    </xf>
    <xf numFmtId="0" fontId="17" fillId="0" borderId="1" xfId="0" applyFont="1" applyBorder="1" applyAlignment="1">
      <alignment horizontal="left" vertical="center" wrapText="1"/>
    </xf>
    <xf numFmtId="0" fontId="17" fillId="0" borderId="1" xfId="0" applyFont="1" applyBorder="1" applyAlignment="1">
      <alignment horizontal="left" vertical="center"/>
    </xf>
    <xf numFmtId="49" fontId="17" fillId="0" borderId="1" xfId="0" applyNumberFormat="1" applyFont="1" applyBorder="1" applyAlignment="1">
      <alignment horizontal="left" vertical="center"/>
    </xf>
    <xf numFmtId="49" fontId="17" fillId="0" borderId="1" xfId="3" applyNumberFormat="1" applyFont="1" applyBorder="1" applyAlignment="1">
      <alignment horizontal="left" vertical="center"/>
    </xf>
    <xf numFmtId="49" fontId="17" fillId="0" borderId="1" xfId="0" applyNumberFormat="1" applyFont="1" applyBorder="1" applyAlignment="1">
      <alignment horizontal="left" vertical="center" wrapText="1"/>
    </xf>
    <xf numFmtId="0" fontId="17" fillId="0" borderId="0" xfId="0" applyFont="1" applyAlignment="1">
      <alignment horizontal="left" vertical="center" wrapText="1" readingOrder="1"/>
    </xf>
    <xf numFmtId="4" fontId="40" fillId="0" borderId="0" xfId="5" applyNumberFormat="1" applyAlignment="1">
      <alignment horizontal="center" vertical="center" wrapText="1"/>
    </xf>
    <xf numFmtId="170" fontId="17" fillId="0" borderId="0" xfId="0" applyNumberFormat="1" applyFont="1" applyAlignment="1">
      <alignment horizontal="left" vertical="top" wrapText="1"/>
    </xf>
    <xf numFmtId="166" fontId="17" fillId="0" borderId="0" xfId="6" applyFont="1" applyAlignment="1">
      <alignment horizontal="left" vertical="top"/>
    </xf>
    <xf numFmtId="14" fontId="17" fillId="0" borderId="0" xfId="6" applyNumberFormat="1" applyFont="1" applyAlignment="1">
      <alignment horizontal="left" vertical="top"/>
    </xf>
    <xf numFmtId="166" fontId="0" fillId="0" borderId="0" xfId="6" applyFont="1"/>
    <xf numFmtId="165" fontId="17" fillId="0" borderId="0" xfId="7" applyFont="1" applyAlignment="1">
      <alignment horizontal="left" vertical="top"/>
    </xf>
    <xf numFmtId="165" fontId="0" fillId="0" borderId="1" xfId="7" applyFont="1" applyBorder="1" applyAlignment="1">
      <alignment horizontal="left" vertical="center" wrapText="1"/>
    </xf>
    <xf numFmtId="4" fontId="0" fillId="0" borderId="1" xfId="7" applyNumberFormat="1" applyFont="1" applyBorder="1" applyAlignment="1">
      <alignment horizontal="left" vertical="center" wrapText="1"/>
    </xf>
    <xf numFmtId="4" fontId="0" fillId="0" borderId="1" xfId="0" applyNumberFormat="1" applyBorder="1" applyAlignment="1">
      <alignment horizontal="left" vertical="center" wrapText="1"/>
    </xf>
    <xf numFmtId="4" fontId="0" fillId="0" borderId="0" xfId="0" applyNumberFormat="1" applyAlignment="1">
      <alignment horizontal="left" vertical="center"/>
    </xf>
    <xf numFmtId="165" fontId="0" fillId="0" borderId="0" xfId="7" applyFont="1" applyAlignment="1">
      <alignment horizontal="left" vertical="top"/>
    </xf>
    <xf numFmtId="164" fontId="0" fillId="0" borderId="1" xfId="8" applyFont="1" applyBorder="1" applyAlignment="1">
      <alignment horizontal="left" vertical="center" wrapText="1"/>
    </xf>
    <xf numFmtId="165" fontId="0" fillId="0" borderId="0" xfId="7" applyFont="1"/>
    <xf numFmtId="0" fontId="0" fillId="0" borderId="1" xfId="0" applyBorder="1" applyAlignment="1">
      <alignment horizontal="center" vertical="center" wrapText="1"/>
    </xf>
    <xf numFmtId="0" fontId="21" fillId="2" borderId="4" xfId="0" applyFont="1" applyFill="1" applyBorder="1" applyAlignment="1">
      <alignment horizontal="left" vertical="center" wrapText="1"/>
    </xf>
    <xf numFmtId="0" fontId="21" fillId="2" borderId="3" xfId="0" applyFont="1" applyFill="1" applyBorder="1" applyAlignment="1">
      <alignment horizontal="left" vertical="center" wrapText="1"/>
    </xf>
    <xf numFmtId="0" fontId="4" fillId="9" borderId="2" xfId="0" applyFont="1" applyFill="1" applyBorder="1" applyAlignment="1">
      <alignment horizontal="left" vertical="top" wrapText="1"/>
    </xf>
    <xf numFmtId="0" fontId="4" fillId="9" borderId="4" xfId="0" applyFont="1" applyFill="1" applyBorder="1" applyAlignment="1">
      <alignment horizontal="left" vertical="top" wrapText="1"/>
    </xf>
    <xf numFmtId="0" fontId="4" fillId="9" borderId="3" xfId="0" applyFont="1" applyFill="1" applyBorder="1" applyAlignment="1">
      <alignment horizontal="left" vertical="top" wrapText="1"/>
    </xf>
    <xf numFmtId="0" fontId="9" fillId="9" borderId="2" xfId="0" applyFont="1" applyFill="1" applyBorder="1" applyAlignment="1">
      <alignment horizontal="left" vertical="center" wrapText="1"/>
    </xf>
    <xf numFmtId="0" fontId="9" fillId="9" borderId="3" xfId="0" applyFont="1" applyFill="1" applyBorder="1" applyAlignment="1">
      <alignment horizontal="left" vertical="center" wrapText="1"/>
    </xf>
    <xf numFmtId="0" fontId="4" fillId="9" borderId="0" xfId="0" applyFont="1" applyFill="1" applyAlignment="1">
      <alignment horizontal="left" vertical="top" wrapText="1"/>
    </xf>
    <xf numFmtId="0" fontId="4" fillId="9" borderId="13" xfId="0" applyFont="1" applyFill="1" applyBorder="1" applyAlignment="1">
      <alignment horizontal="left" vertical="top" wrapText="1"/>
    </xf>
    <xf numFmtId="0" fontId="4" fillId="9" borderId="10" xfId="0" applyFont="1" applyFill="1" applyBorder="1" applyAlignment="1">
      <alignment horizontal="left" vertical="top" wrapText="1"/>
    </xf>
    <xf numFmtId="0" fontId="4" fillId="9" borderId="11" xfId="0" applyFont="1" applyFill="1" applyBorder="1" applyAlignment="1">
      <alignment horizontal="left" vertical="top" wrapText="1"/>
    </xf>
    <xf numFmtId="0" fontId="9" fillId="9" borderId="12" xfId="0" applyFont="1" applyFill="1" applyBorder="1" applyAlignment="1">
      <alignment horizontal="left" vertical="top" wrapText="1"/>
    </xf>
    <xf numFmtId="0" fontId="9" fillId="9" borderId="9" xfId="0" applyFont="1" applyFill="1" applyBorder="1" applyAlignment="1">
      <alignment horizontal="left" vertical="top" wrapText="1"/>
    </xf>
    <xf numFmtId="0" fontId="23" fillId="6" borderId="2" xfId="0" applyFont="1" applyFill="1" applyBorder="1" applyAlignment="1">
      <alignment horizontal="center" vertical="center" wrapText="1"/>
    </xf>
    <xf numFmtId="0" fontId="23" fillId="6" borderId="4" xfId="0" applyFont="1" applyFill="1" applyBorder="1" applyAlignment="1">
      <alignment horizontal="center" vertical="center" wrapText="1"/>
    </xf>
    <xf numFmtId="0" fontId="23" fillId="6" borderId="3" xfId="0" applyFont="1" applyFill="1" applyBorder="1" applyAlignment="1">
      <alignment horizontal="center" vertical="center" wrapText="1"/>
    </xf>
    <xf numFmtId="0" fontId="35" fillId="2" borderId="2" xfId="0" applyFont="1" applyFill="1" applyBorder="1" applyAlignment="1">
      <alignment horizontal="center" vertical="center"/>
    </xf>
    <xf numFmtId="0" fontId="35" fillId="2" borderId="4" xfId="0" applyFont="1" applyFill="1" applyBorder="1" applyAlignment="1">
      <alignment horizontal="center" vertical="center"/>
    </xf>
    <xf numFmtId="0" fontId="35" fillId="2" borderId="3" xfId="0" applyFont="1" applyFill="1" applyBorder="1" applyAlignment="1">
      <alignment horizontal="center" vertical="center"/>
    </xf>
    <xf numFmtId="0" fontId="8" fillId="5" borderId="9" xfId="0" applyFont="1" applyFill="1" applyBorder="1" applyAlignment="1">
      <alignment horizontal="center" vertical="center" wrapText="1"/>
    </xf>
    <xf numFmtId="0" fontId="8" fillId="5" borderId="10" xfId="0" applyFont="1" applyFill="1" applyBorder="1" applyAlignment="1">
      <alignment horizontal="center" vertical="center" wrapText="1"/>
    </xf>
    <xf numFmtId="0" fontId="8" fillId="5" borderId="11" xfId="0" applyFont="1" applyFill="1" applyBorder="1" applyAlignment="1">
      <alignment horizontal="center" vertical="center" wrapText="1"/>
    </xf>
    <xf numFmtId="0" fontId="8" fillId="5" borderId="2"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9" fillId="9" borderId="2" xfId="0" applyFont="1" applyFill="1" applyBorder="1" applyAlignment="1">
      <alignment horizontal="left" vertical="center"/>
    </xf>
    <xf numFmtId="0" fontId="9" fillId="9" borderId="3" xfId="0" applyFont="1" applyFill="1" applyBorder="1" applyAlignment="1">
      <alignment horizontal="left" vertical="center"/>
    </xf>
    <xf numFmtId="0" fontId="4" fillId="8" borderId="2" xfId="0" applyFont="1" applyFill="1" applyBorder="1" applyAlignment="1">
      <alignment horizontal="center" vertical="center" wrapText="1"/>
    </xf>
    <xf numFmtId="0" fontId="4" fillId="8" borderId="4" xfId="0" applyFont="1" applyFill="1" applyBorder="1" applyAlignment="1">
      <alignment horizontal="center" vertical="center" wrapText="1"/>
    </xf>
    <xf numFmtId="0" fontId="4" fillId="8" borderId="3" xfId="0" applyFont="1" applyFill="1" applyBorder="1" applyAlignment="1">
      <alignment horizontal="center" vertical="center" wrapText="1"/>
    </xf>
    <xf numFmtId="0" fontId="9" fillId="9" borderId="2" xfId="0" applyFont="1" applyFill="1" applyBorder="1" applyAlignment="1">
      <alignment horizontal="center" vertical="center" wrapText="1"/>
    </xf>
    <xf numFmtId="0" fontId="9" fillId="9" borderId="4" xfId="0" applyFont="1" applyFill="1" applyBorder="1" applyAlignment="1">
      <alignment horizontal="center" vertical="center" wrapText="1"/>
    </xf>
    <xf numFmtId="0" fontId="9" fillId="9" borderId="3" xfId="0" applyFont="1" applyFill="1" applyBorder="1" applyAlignment="1">
      <alignment horizontal="center" vertical="center" wrapText="1"/>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2" borderId="3" xfId="0" applyFont="1" applyFill="1" applyBorder="1" applyAlignment="1">
      <alignment horizontal="center" vertical="center"/>
    </xf>
    <xf numFmtId="9" fontId="17" fillId="0" borderId="0" xfId="1" applyFont="1" applyAlignment="1">
      <alignment horizontal="left" vertical="top"/>
    </xf>
  </cellXfs>
  <cellStyles count="9">
    <cellStyle name="Comma 2" xfId="4" xr:uid="{67F12055-96EC-4F01-AEB1-51BBD5D36BA9}"/>
    <cellStyle name="Hipervínculo" xfId="5" builtinId="8"/>
    <cellStyle name="Millares" xfId="8" builtinId="3"/>
    <cellStyle name="Millares [0]" xfId="6" builtinId="6"/>
    <cellStyle name="Moneda" xfId="7" builtinId="4"/>
    <cellStyle name="Normal" xfId="0" builtinId="0"/>
    <cellStyle name="Normal 2" xfId="2" xr:uid="{C07413D8-4965-47D7-AD17-970291CC709A}"/>
    <cellStyle name="Normal 3" xfId="3" xr:uid="{7D6057E0-2E9A-4389-95AC-E5A480F37353}"/>
    <cellStyle name="Porcentaje" xfId="1" builtinId="5"/>
  </cellStyles>
  <dxfs count="0"/>
  <tableStyles count="1" defaultTableStyle="TableStyleMedium2" defaultPivotStyle="PivotStyleLight16">
    <tableStyle name="Invisible" pivot="0" table="0" count="0" xr9:uid="{6CC1ED27-13B8-4677-8809-EB904D7D7DB0}"/>
  </tableStyles>
  <colors>
    <mruColors>
      <color rgb="FF0000FA"/>
      <color rgb="FF0077C0"/>
      <color rgb="FFDEE7EA"/>
      <color rgb="FFF7FBFF"/>
      <color rgb="FFE0E6F4"/>
      <color rgb="FF1C00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onnections" Target="connections.xml"/><Relationship Id="rId39" Type="http://schemas.openxmlformats.org/officeDocument/2006/relationships/customXml" Target="../customXml/item7.xml"/><Relationship Id="rId21" Type="http://schemas.openxmlformats.org/officeDocument/2006/relationships/worksheet" Target="worksheets/sheet21.xml"/><Relationship Id="rId34" Type="http://schemas.openxmlformats.org/officeDocument/2006/relationships/customXml" Target="../customXml/item2.xml"/><Relationship Id="rId42" Type="http://schemas.openxmlformats.org/officeDocument/2006/relationships/customXml" Target="../customXml/item10.xml"/><Relationship Id="rId47" Type="http://schemas.openxmlformats.org/officeDocument/2006/relationships/customXml" Target="../customXml/item15.xml"/><Relationship Id="rId50" Type="http://schemas.openxmlformats.org/officeDocument/2006/relationships/customXml" Target="../customXml/item18.xml"/><Relationship Id="rId55" Type="http://schemas.openxmlformats.org/officeDocument/2006/relationships/customXml" Target="../customXml/item23.xml"/><Relationship Id="rId63" Type="http://schemas.openxmlformats.org/officeDocument/2006/relationships/customXml" Target="../customXml/item31.xml"/><Relationship Id="rId68" Type="http://schemas.openxmlformats.org/officeDocument/2006/relationships/customXml" Target="../customXml/item36.xml"/><Relationship Id="rId7" Type="http://schemas.openxmlformats.org/officeDocument/2006/relationships/worksheet" Target="worksheets/sheet7.xml"/><Relationship Id="rId71" Type="http://schemas.openxmlformats.org/officeDocument/2006/relationships/customXml" Target="../customXml/item39.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sheetMetadata" Target="metadata.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openxmlformats.org/officeDocument/2006/relationships/calcChain" Target="calcChain.xml"/><Relationship Id="rId37" Type="http://schemas.openxmlformats.org/officeDocument/2006/relationships/customXml" Target="../customXml/item5.xml"/><Relationship Id="rId40" Type="http://schemas.openxmlformats.org/officeDocument/2006/relationships/customXml" Target="../customXml/item8.xml"/><Relationship Id="rId45" Type="http://schemas.openxmlformats.org/officeDocument/2006/relationships/customXml" Target="../customXml/item13.xml"/><Relationship Id="rId53" Type="http://schemas.openxmlformats.org/officeDocument/2006/relationships/customXml" Target="../customXml/item21.xml"/><Relationship Id="rId58" Type="http://schemas.openxmlformats.org/officeDocument/2006/relationships/customXml" Target="../customXml/item26.xml"/><Relationship Id="rId66" Type="http://schemas.openxmlformats.org/officeDocument/2006/relationships/customXml" Target="../customXml/item34.xml"/><Relationship Id="rId74" Type="http://schemas.openxmlformats.org/officeDocument/2006/relationships/customXml" Target="../customXml/item4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36" Type="http://schemas.openxmlformats.org/officeDocument/2006/relationships/customXml" Target="../customXml/item4.xml"/><Relationship Id="rId49" Type="http://schemas.openxmlformats.org/officeDocument/2006/relationships/customXml" Target="../customXml/item17.xml"/><Relationship Id="rId57" Type="http://schemas.openxmlformats.org/officeDocument/2006/relationships/customXml" Target="../customXml/item25.xml"/><Relationship Id="rId61" Type="http://schemas.openxmlformats.org/officeDocument/2006/relationships/customXml" Target="../customXml/item2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10/relationships/person" Target="persons/person.xml"/><Relationship Id="rId44" Type="http://schemas.openxmlformats.org/officeDocument/2006/relationships/customXml" Target="../customXml/item12.xml"/><Relationship Id="rId52" Type="http://schemas.openxmlformats.org/officeDocument/2006/relationships/customXml" Target="../customXml/item20.xml"/><Relationship Id="rId60" Type="http://schemas.openxmlformats.org/officeDocument/2006/relationships/customXml" Target="../customXml/item28.xml"/><Relationship Id="rId65" Type="http://schemas.openxmlformats.org/officeDocument/2006/relationships/customXml" Target="../customXml/item33.xml"/><Relationship Id="rId73" Type="http://schemas.openxmlformats.org/officeDocument/2006/relationships/customXml" Target="../customXml/item4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powerPivotData" Target="model/item.data"/><Relationship Id="rId35" Type="http://schemas.openxmlformats.org/officeDocument/2006/relationships/customXml" Target="../customXml/item3.xml"/><Relationship Id="rId43" Type="http://schemas.openxmlformats.org/officeDocument/2006/relationships/customXml" Target="../customXml/item11.xml"/><Relationship Id="rId48" Type="http://schemas.openxmlformats.org/officeDocument/2006/relationships/customXml" Target="../customXml/item16.xml"/><Relationship Id="rId56" Type="http://schemas.openxmlformats.org/officeDocument/2006/relationships/customXml" Target="../customXml/item24.xml"/><Relationship Id="rId64" Type="http://schemas.openxmlformats.org/officeDocument/2006/relationships/customXml" Target="../customXml/item32.xml"/><Relationship Id="rId69" Type="http://schemas.openxmlformats.org/officeDocument/2006/relationships/customXml" Target="../customXml/item37.xml"/><Relationship Id="rId8" Type="http://schemas.openxmlformats.org/officeDocument/2006/relationships/worksheet" Target="worksheets/sheet8.xml"/><Relationship Id="rId51" Type="http://schemas.openxmlformats.org/officeDocument/2006/relationships/customXml" Target="../customXml/item19.xml"/><Relationship Id="rId72" Type="http://schemas.openxmlformats.org/officeDocument/2006/relationships/customXml" Target="../customXml/item4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33" Type="http://schemas.openxmlformats.org/officeDocument/2006/relationships/customXml" Target="../customXml/item1.xml"/><Relationship Id="rId38" Type="http://schemas.openxmlformats.org/officeDocument/2006/relationships/customXml" Target="../customXml/item6.xml"/><Relationship Id="rId46" Type="http://schemas.openxmlformats.org/officeDocument/2006/relationships/customXml" Target="../customXml/item14.xml"/><Relationship Id="rId59" Type="http://schemas.openxmlformats.org/officeDocument/2006/relationships/customXml" Target="../customXml/item27.xml"/><Relationship Id="rId67" Type="http://schemas.openxmlformats.org/officeDocument/2006/relationships/customXml" Target="../customXml/item35.xml"/><Relationship Id="rId20" Type="http://schemas.openxmlformats.org/officeDocument/2006/relationships/worksheet" Target="worksheets/sheet20.xml"/><Relationship Id="rId41" Type="http://schemas.openxmlformats.org/officeDocument/2006/relationships/customXml" Target="../customXml/item9.xml"/><Relationship Id="rId54" Type="http://schemas.openxmlformats.org/officeDocument/2006/relationships/customXml" Target="../customXml/item22.xml"/><Relationship Id="rId62" Type="http://schemas.openxmlformats.org/officeDocument/2006/relationships/customXml" Target="../customXml/item30.xml"/><Relationship Id="rId70" Type="http://schemas.openxmlformats.org/officeDocument/2006/relationships/customXml" Target="../customXml/item38.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11765</xdr:colOff>
      <xdr:row>27</xdr:row>
      <xdr:rowOff>168096</xdr:rowOff>
    </xdr:from>
    <xdr:to>
      <xdr:col>6</xdr:col>
      <xdr:colOff>853689</xdr:colOff>
      <xdr:row>45</xdr:row>
      <xdr:rowOff>123266</xdr:rowOff>
    </xdr:to>
    <xdr:grpSp>
      <xdr:nvGrpSpPr>
        <xdr:cNvPr id="3" name="Group 2">
          <a:extLst>
            <a:ext uri="{FF2B5EF4-FFF2-40B4-BE49-F238E27FC236}">
              <a16:creationId xmlns:a16="http://schemas.microsoft.com/office/drawing/2014/main" id="{B4109FA0-226D-45AA-BFD3-49B62D9F44C5}"/>
            </a:ext>
          </a:extLst>
        </xdr:cNvPr>
        <xdr:cNvGrpSpPr/>
      </xdr:nvGrpSpPr>
      <xdr:grpSpPr>
        <a:xfrm>
          <a:off x="7359622" y="8631739"/>
          <a:ext cx="2597246" cy="3942063"/>
          <a:chOff x="6764990" y="6445070"/>
          <a:chExt cx="2594524" cy="3546658"/>
        </a:xfrm>
      </xdr:grpSpPr>
      <xdr:grpSp>
        <xdr:nvGrpSpPr>
          <xdr:cNvPr id="15" name="Group 14">
            <a:extLst>
              <a:ext uri="{FF2B5EF4-FFF2-40B4-BE49-F238E27FC236}">
                <a16:creationId xmlns:a16="http://schemas.microsoft.com/office/drawing/2014/main" id="{A0F8A239-BED7-45EF-9510-617F9BDCD6E9}"/>
              </a:ext>
            </a:extLst>
          </xdr:cNvPr>
          <xdr:cNvGrpSpPr/>
        </xdr:nvGrpSpPr>
        <xdr:grpSpPr>
          <a:xfrm>
            <a:off x="6764990" y="6445070"/>
            <a:ext cx="2594524" cy="3546658"/>
            <a:chOff x="7060266" y="8087285"/>
            <a:chExt cx="2594524" cy="3553321"/>
          </a:xfrm>
        </xdr:grpSpPr>
        <xdr:pic>
          <xdr:nvPicPr>
            <xdr:cNvPr id="4" name="Picture 3">
              <a:extLst>
                <a:ext uri="{FF2B5EF4-FFF2-40B4-BE49-F238E27FC236}">
                  <a16:creationId xmlns:a16="http://schemas.microsoft.com/office/drawing/2014/main" id="{8DC86BB3-5FAE-4588-8706-21030BA83380}"/>
                </a:ext>
              </a:extLst>
            </xdr:cNvPr>
            <xdr:cNvPicPr>
              <a:picLocks noChangeAspect="1"/>
            </xdr:cNvPicPr>
          </xdr:nvPicPr>
          <xdr:blipFill>
            <a:blip xmlns:r="http://schemas.openxmlformats.org/officeDocument/2006/relationships" r:embed="rId1"/>
            <a:stretch>
              <a:fillRect/>
            </a:stretch>
          </xdr:blipFill>
          <xdr:spPr>
            <a:xfrm>
              <a:off x="7060266" y="8087285"/>
              <a:ext cx="2594524" cy="3553321"/>
            </a:xfrm>
            <a:prstGeom prst="rect">
              <a:avLst/>
            </a:prstGeom>
            <a:ln w="12700">
              <a:solidFill>
                <a:sysClr val="windowText" lastClr="000000"/>
              </a:solidFill>
            </a:ln>
          </xdr:spPr>
        </xdr:pic>
        <xdr:sp macro="" textlink="">
          <xdr:nvSpPr>
            <xdr:cNvPr id="5" name="Rectangle 4">
              <a:extLst>
                <a:ext uri="{FF2B5EF4-FFF2-40B4-BE49-F238E27FC236}">
                  <a16:creationId xmlns:a16="http://schemas.microsoft.com/office/drawing/2014/main" id="{899C46D0-5BCE-4A8D-A331-70A7E991ADC9}"/>
                </a:ext>
              </a:extLst>
            </xdr:cNvPr>
            <xdr:cNvSpPr/>
          </xdr:nvSpPr>
          <xdr:spPr>
            <a:xfrm>
              <a:off x="7862964" y="10800178"/>
              <a:ext cx="1784536" cy="129887"/>
            </a:xfrm>
            <a:prstGeom prst="rect">
              <a:avLst/>
            </a:prstGeom>
            <a:noFill/>
            <a:ln w="1905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xnSp macro="">
          <xdr:nvCxnSpPr>
            <xdr:cNvPr id="7" name="Straight Connector 6">
              <a:extLst>
                <a:ext uri="{FF2B5EF4-FFF2-40B4-BE49-F238E27FC236}">
                  <a16:creationId xmlns:a16="http://schemas.microsoft.com/office/drawing/2014/main" id="{D2BBA821-407B-4BBB-BA42-CF44F66CBD84}"/>
                </a:ext>
              </a:extLst>
            </xdr:cNvPr>
            <xdr:cNvCxnSpPr/>
          </xdr:nvCxnSpPr>
          <xdr:spPr>
            <a:xfrm flipH="1">
              <a:off x="7880779" y="9294239"/>
              <a:ext cx="1592674"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90D1753D-1B63-4122-9E93-7336A520E9A3}"/>
                </a:ext>
              </a:extLst>
            </xdr:cNvPr>
            <xdr:cNvCxnSpPr/>
          </xdr:nvCxnSpPr>
          <xdr:spPr>
            <a:xfrm flipH="1">
              <a:off x="7880779" y="11433282"/>
              <a:ext cx="1592674"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14" name="Straight Connector 13">
              <a:extLst>
                <a:ext uri="{FF2B5EF4-FFF2-40B4-BE49-F238E27FC236}">
                  <a16:creationId xmlns:a16="http://schemas.microsoft.com/office/drawing/2014/main" id="{FED7849A-59D6-4F2E-B8AC-34F3F190DFD0}"/>
                </a:ext>
              </a:extLst>
            </xdr:cNvPr>
            <xdr:cNvCxnSpPr/>
          </xdr:nvCxnSpPr>
          <xdr:spPr>
            <a:xfrm flipH="1">
              <a:off x="7880779" y="11574796"/>
              <a:ext cx="1592674"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grpSp>
      <xdr:sp macro="" textlink="">
        <xdr:nvSpPr>
          <xdr:cNvPr id="2" name="Rectangle 1">
            <a:extLst>
              <a:ext uri="{FF2B5EF4-FFF2-40B4-BE49-F238E27FC236}">
                <a16:creationId xmlns:a16="http://schemas.microsoft.com/office/drawing/2014/main" id="{1115D255-9FE2-4959-90B6-AE33DD04E82E}"/>
              </a:ext>
            </a:extLst>
          </xdr:cNvPr>
          <xdr:cNvSpPr/>
        </xdr:nvSpPr>
        <xdr:spPr>
          <a:xfrm>
            <a:off x="6765433" y="6446023"/>
            <a:ext cx="552490" cy="128267"/>
          </a:xfrm>
          <a:prstGeom prst="rect">
            <a:avLst/>
          </a:prstGeom>
          <a:solidFill>
            <a:schemeClr val="accent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800">
                <a:solidFill>
                  <a:sysClr val="windowText" lastClr="000000"/>
                </a:solidFill>
              </a:rPr>
              <a:t>Figure A</a:t>
            </a:r>
          </a:p>
        </xdr:txBody>
      </xdr:sp>
    </xdr:grpSp>
    <xdr:clientData/>
  </xdr:twoCellAnchor>
</xdr:wsDr>
</file>

<file path=xl/persons/person.xml><?xml version="1.0" encoding="utf-8"?>
<personList xmlns="http://schemas.microsoft.com/office/spreadsheetml/2018/threadedcomments" xmlns:x="http://schemas.openxmlformats.org/spreadsheetml/2006/main"/>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invalid="1" saveData="0" refreshedBy="Nicolas Robayo Pardo" refreshedDate="45058.503547106484" backgroundQuery="1" createdVersion="3" refreshedVersion="8" minRefreshableVersion="3" recordCount="0" tupleCache="1" supportSubquery="1" supportAdvancedDrill="1" xr:uid="{D133C503-1EB7-4707-A806-C12209961E71}">
  <cacheSource type="external" connectionId="3"/>
  <cacheFields count="20">
    <cacheField name="[Measures].[MeasuresLevel]" caption="MeasuresLevel" numFmtId="0" hierarchy="88">
      <sharedItems count="37">
        <s v="[Measures].[LINEA_CREDITO_PESOS_APT]" c="LINEA_CREDITO_PESOS_APT"/>
        <s v="[Measures].[LINEA CREDITO]" c="LINEA CREDITO"/>
        <s v="[Measures].[FGC TOT]" c="FGC TOT"/>
        <s v="[Measures].[SUM PA]" c="SUM PA"/>
        <s v="[Measures].[LINEA_CREDITO_PESOS_CTAHORROS]" c="LINEA_CREDITO_PESOS_CTAHORROS"/>
        <s v="[Measures].[LINEA_CREDITO_PESOS_CUD]" c="LINEA_CREDITO_PESOS_CUD"/>
        <s v="[Measures].[TRM_DIA]" c="TRM_DIA"/>
        <s v="[Measures].[MAX RSS 2M Y]" c="MAX RSS 2M Y"/>
        <s v="[Measures].[MAX LIQ Q 1M]" c="MAX LIQ Q 1M"/>
        <s v="[Measures].[PROM RSS 2M Y]" c="PROM RSS 2M Y"/>
        <s v="[Measures].[MAX CONC 5 VOL CL]" c="MAX CONC 5 VOL CL"/>
        <s v="[Measures].[PROM CONC 5 VOL CL]" c="PROM CONC 5 VOL CL"/>
        <s v="[Measures].[PROM RSS 1M Y]" c="PROM RSS 1M Y"/>
        <s v="[Measures].[MAX CONC 10 VOL CL]" c="MAX CONC 10 VOL CL"/>
        <s v="[Measures].[MAX RSS 1M Y]" c="MAX RSS 1M Y"/>
        <s v="[Measures].[PROM CONC 10 VOL CL]" c="PROM CONC 10 VOL CL"/>
        <s v="[Measures].[LIQ PROM]" c="LIQ PROM"/>
        <s v="[Measures].[AJUS LIQ MAX]" c="AJUS LIQ MAX"/>
        <s v="[Measures].[LIQ MAX]" c="LIQ MAX"/>
        <s v="[Measures].[MAX LIQ ESTR 1M Q]" c="MAX LIQ ESTR 1M Q"/>
        <s v="[Measures].[PROM VOL OP PROD]" c="PROM VOL OP PROD"/>
        <s v="[Measures].[PROM VOLCONT OP PROD]" c="PROM VOLCONT OP PROD"/>
        <s v="[Measures].[NUM CUENTAS]" c="NUM CUENTAS"/>
        <s v="[Measures].[PROM CON PA 5M]" c="PROM CON PA 5M"/>
        <s v="[Measures].[MAX CON PA 10M]" c="MAX CON PA 10M"/>
        <s v="[Measures].[PROM CONC GD 10M]" c="PROM CONC GD 10M"/>
        <s v="[Measures].[MAX CON PA 5M]" c="MAX CON PA 5M"/>
        <s v="[Measures].[PROM CONC GD 5M]" c="PROM CONC GD 5M"/>
        <s v="[Measures].[PROM CON PA 10M]" c="PROM CON PA 10M"/>
        <s v="[Measures].[MAX CONC GD 10M]" c="MAX CONC GD 10M"/>
        <s v="[Measures].[MAX CONC GD 5M]" c="MAX CONC GD 5M"/>
        <s v="[Measures].[PA PRODU]" c="PA PRODU"/>
        <s v="[Measures].[FGC 5]" c="FGC 5"/>
        <s v="[Measures].[FGC 10]" c="FGC 10"/>
        <s v="[Measures].[GAR EXIG]" c="GAR EXIG"/>
        <s v="[Measures].[GAR DEPO DESP HC]" c="GAR DEPO DESP HC"/>
        <s v="[Measures].[GAR DEPO ANTES HC]" c="GAR DEPO ANTES HC"/>
      </sharedItems>
    </cacheField>
    <cacheField name="[Calendario].[Date].[Date]" caption="Date" numFmtId="0" hierarchy="2" level="1">
      <sharedItems count="1">
        <s v="[Calendario].[Date].&amp;[2023-03-31T00:00:00]" c="31/03/2023"/>
      </sharedItems>
    </cacheField>
    <cacheField name="[Calendario].[Trimestre].[Trimestre]" caption="Trimestre" numFmtId="0" hierarchy="10" level="1">
      <sharedItems count="1">
        <s v="[Calendario].[Trimestre].&amp;[2023-Q1]" c="2023-Q1"/>
      </sharedItems>
    </cacheField>
    <cacheField name="[RSS AÑO].[SEGMENTO_ID].[SEGMENTO_ID]" caption="SEGMENTO_ID" numFmtId="0" hierarchy="99" level="1">
      <sharedItems count="6">
        <s v="[RSS AÑO].[SEGMENTO_ID].&amp;[C7]" c="C7"/>
        <s v="[RSS AÑO].[SEGMENTO_ID].&amp;[C8]" c="C8"/>
        <s v="[RSS AÑO].[SEGMENTO_ID].&amp;[CV]" c="CV"/>
        <s v="[RSS AÑO].[SEGMENTO_ID].&amp;[C9]" c="C9"/>
        <s v="[RSS AÑO].[SEGMENTO_ID].&amp;[C2]" c="C2"/>
        <s v="[RSS AÑO].[SEGMENTO_ID].&amp;[C6]" c="C6"/>
      </sharedItems>
    </cacheField>
    <cacheField name="[CONCEN VOLUMEN CLIENTE 5].[SEGMENTO_ID].[SEGMENTO_ID]" caption="SEGMENTO_ID" numFmtId="0" hierarchy="39" level="1">
      <sharedItems count="2">
        <s v="[CONCEN VOLUMEN CLIENTE 5].[SEGMENTO_ID].&amp;[C8]" c="C8"/>
        <s v="[CONCEN VOLUMEN CLIENTE 5].[SEGMENTO_ID].&amp;[C2]" c="C2"/>
      </sharedItems>
    </cacheField>
    <cacheField name="[CONCEN VOLUMEN CLIENTE 10].[SEGMENTO_ID].[SEGMENTO_ID]" caption="SEGMENTO_ID" numFmtId="0" hierarchy="34" level="1">
      <sharedItems count="2">
        <s v="[CONCEN VOLUMEN CLIENTE 10].[SEGMENTO_ID].&amp;[C8]" c="C8"/>
        <s v="[CONCEN VOLUMEN CLIENTE 10].[SEGMENTO_ID].&amp;[C2]" c="C2"/>
      </sharedItems>
    </cacheField>
    <cacheField name="[VOLPROD].[PRODUCTO_NOMBRE].[PRODUCTO_NOMBRE]" caption="PRODUCTO_NOMBRE" numFmtId="0" hierarchy="106" level="1">
      <sharedItems count="10">
        <s v="[VOLPROD].[PRODUCTO_NOMBRE].&amp;[USDCOP SPOT]" c="USDCOP SPOT"/>
        <s v="[VOLPROD].[PRODUCTO_NOMBRE].&amp;[OTRO]" c="OTRO"/>
        <s v="[VOLPROD].[PRODUCTO_NOMBRE].&amp;[SECURITY LENDING]" c="SECURITY LENDING"/>
        <s v="[VOLPROD].[PRODUCTO_NOMBRE].&amp;[REPOS]" c="REPOS"/>
        <s v="[VOLPROD].[PRODUCTO_NOMBRE].&amp;[STOCK FUTURE]" c="STOCK FUTURE"/>
        <s v="[VOLPROD].[PRODUCTO_NOMBRE].&amp;[IRS]" c="IRS"/>
        <s v="[VOLPROD].[PRODUCTO_NOMBRE].&amp;[NDF FORWARD USDCOP]" c="NDF FORWARD USDCOP"/>
        <s v="[VOLPROD].[PRODUCTO_NOMBRE].&amp;[OIS IBR]" c="OIS IBR"/>
        <s v="[VOLPROD].[PRODUCTO_NOMBRE].&amp;[USDCOP FUTURE]" c="USDCOP FUTURE"/>
        <s v="[VOLPROD].[PRODUCTO_NOMBRE].&amp;[BUY SELL BACK]" c="BUY SELL BACK"/>
      </sharedItems>
    </cacheField>
    <cacheField name="[CUENTAS].[BK_SEGMENTO].[BK_SEGMENTO]" caption="BK_SEGMENTO" numFmtId="0" hierarchy="53" level="1">
      <sharedItems count="5">
        <s v="[CUENTAS].[BK_SEGMENTO].&amp;[CV]" c="CV"/>
        <s v="[CUENTAS].[BK_SEGMENTO].&amp;[C2]" c="C2"/>
        <s v="[CUENTAS].[BK_SEGMENTO].&amp;[C9]" c="C9"/>
        <s v="[CUENTAS].[BK_SEGMENTO].&amp;[C7]" c="C7"/>
        <s v="[CUENTAS].[BK_SEGMENTO].&amp;[C6]" c="C6"/>
      </sharedItems>
    </cacheField>
    <cacheField name="[CONC PA 5M].[SEGMENTO_NOMBRE].[SEGMENTO_NOMBRE]" caption="SEGMENTO_NOMBRE" numFmtId="0" hierarchy="29" level="1">
      <sharedItems count="4">
        <s v="[CONC PA 5M].[SEGMENTO_NOMBRE].&amp;[Renta Fija]" c="Renta Fija"/>
        <s v="[CONC PA 5M].[SEGMENTO_NOMBRE].&amp;[Divisas]" c="Divisas"/>
        <s v="[CONC PA 5M].[SEGMENTO_NOMBRE].&amp;[Derivados]" c="Derivados"/>
        <s v="[CONC PA 5M].[SEGMENTO_NOMBRE].&amp;[C. Renta Variable]" c="C. Renta Variable"/>
      </sharedItems>
    </cacheField>
    <cacheField name="[FGC].[SEGMENTO_NOMBRE].[SEGMENTO_NOMBRE]" caption="SEGMENTO_NOMBRE" numFmtId="0" hierarchy="59" level="1">
      <sharedItems count="6">
        <s v="[FGC].[SEGMENTO_NOMBRE].&amp;[Renta Fija]" c="Renta Fija"/>
        <s v="[FGC].[SEGMENTO_NOMBRE].&amp;[Derivados]" c="Derivados"/>
        <s v="[FGC].[SEGMENTO_NOMBRE].&amp;[Swaps]" c="Swaps"/>
        <s v="[FGC].[SEGMENTO_NOMBRE].&amp;[Renta Variable]" c="Renta Variable"/>
        <s v="[FGC].[SEGMENTO_NOMBRE].&amp;[C. Renta Variable]" c="C. Renta Variable"/>
        <s v="[FGC].[SEGMENTO_NOMBRE].&amp;[Divisas]" c="Divisas"/>
      </sharedItems>
    </cacheField>
    <cacheField name="[PA PRODU].[PRODUCTO_NOMBRE].[PRODUCTO_NOMBRE]" caption="PRODUCTO_NOMBRE" numFmtId="0" hierarchy="91" level="1">
      <sharedItems count="10">
        <s v="[PA PRODU].[PRODUCTO_NOMBRE].&amp;[USDCOP SPOT]" c="USDCOP SPOT"/>
        <s v="[PA PRODU].[PRODUCTO_NOMBRE].&amp;[IRS]" c="IRS"/>
        <s v="[PA PRODU].[PRODUCTO_NOMBRE].&amp;[REPOS]" c="REPOS"/>
        <s v="[PA PRODU].[PRODUCTO_NOMBRE].&amp;[NDF FORWARD USDCOP]" c="NDF FORWARD USDCOP"/>
        <s v="[PA PRODU].[PRODUCTO_NOMBRE].&amp;[OTRO]" c="OTRO"/>
        <s v="[PA PRODU].[PRODUCTO_NOMBRE].&amp;[BUY SELL BACK]" c="BUY SELL BACK"/>
        <s v="[PA PRODU].[PRODUCTO_NOMBRE].&amp;[SECURITY LENDING]" c="SECURITY LENDING"/>
        <s v="[PA PRODU].[PRODUCTO_NOMBRE].&amp;[USDCOP FUTURE]" c="USDCOP FUTURE"/>
        <s v="[PA PRODU].[PRODUCTO_NOMBRE].&amp;[OIS IBR]" c="OIS IBR"/>
        <s v="[PA PRODU].[PRODUCTO_NOMBRE].&amp;[STOCK FUTURE]" c="STOCK FUTURE"/>
      </sharedItems>
    </cacheField>
    <cacheField name="[GAR DEPO].[ACTIVO_TIPO].[ACTIVO_TIPO]" caption="ACTIVO_TIPO" numFmtId="0" hierarchy="66" level="1">
      <sharedItems count="3">
        <s v="[GAR DEPO].[ACTIVO_TIPO].&amp;[TES]" c="TES"/>
        <s v="[GAR DEPO].[ACTIVO_TIPO].&amp;[ACCIONES]" c="ACCIONES"/>
        <s v="[GAR DEPO].[ACTIVO_TIPO].&amp;[CASH COP]" c="CASH COP"/>
      </sharedItems>
    </cacheField>
    <cacheField name="[PA TIPO CUENTA].[BK_SEGMENTO].[BK_SEGMENTO]" caption="BK_SEGMENTO" numFmtId="0" hierarchy="95" level="1">
      <sharedItems count="4">
        <s v="[PA TIPO CUENTA].[BK_SEGMENTO].&amp;[C7]" c="C7"/>
        <s v="[PA TIPO CUENTA].[BK_SEGMENTO].&amp;[C8]" c="C8"/>
        <s v="[PA TIPO CUENTA].[BK_SEGMENTO].&amp;[CV]" c="CV"/>
        <s v="[PA TIPO CUENTA].[BK_SEGMENTO].&amp;[C2]" c="C2"/>
      </sharedItems>
    </cacheField>
    <cacheField name="[GAR EXIGIDAS].[ATR_TIPOCUENTA].[ATR_TIPOCUENTA]" caption="ATR_TIPOCUENTA" numFmtId="0" hierarchy="70" level="1">
      <sharedItems count="2">
        <s v="[GAR EXIGIDAS].[ATR_TIPOCUENTA].&amp;[TERCERO]" c="TERCERO"/>
        <s v="[GAR EXIGIDAS].[ATR_TIPOCUENTA].&amp;[PROPIA]" c="PROPIA"/>
      </sharedItems>
    </cacheField>
    <cacheField name="[CONCTR 5 FGC].[SEGMENTO_NOMBRE].[SEGMENTO_NOMBRE]" caption="SEGMENTO_NOMBRE" numFmtId="0" hierarchy="49" level="1">
      <sharedItems count="3">
        <s v="[CONCTR 5 FGC].[SEGMENTO_NOMBRE].&amp;[Derivados]" c="Derivados"/>
        <s v="[CONCTR 5 FGC].[SEGMENTO_NOMBRE].&amp;[Renta Variable]" c="Renta Variable"/>
        <s v="[CONCTR 5 FGC].[SEGMENTO_NOMBRE].&amp;[Renta Fija]" c="Renta Fija"/>
      </sharedItems>
    </cacheField>
    <cacheField name="[CONCTR 10 FGC].[SEGMENTO_NOMBRE].[SEGMENTO_NOMBRE]" caption="SEGMENTO_NOMBRE" numFmtId="0" hierarchy="44" level="1">
      <sharedItems count="2">
        <s v="[CONCTR 10 FGC].[SEGMENTO_NOMBRE].&amp;[Derivados]" c="Derivados"/>
        <s v="[CONCTR 10 FGC].[SEGMENTO_NOMBRE].&amp;[Renta Fija]" c="Renta Fija"/>
      </sharedItems>
    </cacheField>
    <cacheField name="[GAR DEPO].[SEGMENTO_NOMBRE].[SEGMENTO_NOMBRE]" caption="SEGMENTO_NOMBRE" numFmtId="0" hierarchy="64" level="1">
      <sharedItems count="7">
        <s v="[GAR DEPO].[SEGMENTO_NOMBRE].&amp;[Divisas]" c="Divisas"/>
        <s v="[GAR DEPO].[SEGMENTO_NOMBRE].&amp;[Derivados]" c="Derivados"/>
        <s v="[GAR DEPO].[SEGMENTO_NOMBRE].&amp;[Swaps]" c="Swaps"/>
        <s v="[GAR DEPO].[SEGMENTO_NOMBRE].&amp;[Renta Fija]" c="Renta Fija"/>
        <s v="[GAR DEPO].[SEGMENTO_NOMBRE].&amp;[Renta Variable]" c="Renta Variable"/>
        <s v="[GAR DEPO].[SEGMENTO_NOMBRE].&amp;[C. Renta Variable]" c="C. Renta Variable"/>
        <s v="[GAR DEPO].[SEGMENTO_NOMBRE].&amp;[General]" c="General"/>
      </sharedItems>
    </cacheField>
    <cacheField name="[PA TIPO CUENTA].[TIPO_CUENTA].[TIPO_CUENTA]" caption="TIPO_CUENTA" numFmtId="0" hierarchy="96" level="1">
      <sharedItems count="1">
        <s v="[PA TIPO CUENTA].[TIPO_CUENTA].&amp;[INDIVIDUAL]" c="INDIVIDUAL"/>
      </sharedItems>
    </cacheField>
    <cacheField name="[GAR EXIGIDAS].[BK_SEGMENTO].[BK_SEGMENTO]" caption="BK_SEGMENTO" numFmtId="0" hierarchy="71" level="1">
      <sharedItems count="6">
        <s v="[GAR EXIGIDAS].[BK_SEGMENTO].&amp;[C7]" c="C7"/>
        <s v="[GAR EXIGIDAS].[BK_SEGMENTO].&amp;[C2]" c="C2"/>
        <s v="[GAR EXIGIDAS].[BK_SEGMENTO].&amp;[C9]" c="C9"/>
        <s v="[GAR EXIGIDAS].[BK_SEGMENTO].&amp;[C6]" c="C6"/>
        <s v="[GAR EXIGIDAS].[BK_SEGMENTO].&amp;[C8]" c="C8"/>
        <s v="[GAR EXIGIDAS].[BK_SEGMENTO].&amp;[CV]" c="CV"/>
      </sharedItems>
    </cacheField>
    <cacheField name="[GAR DEPO].[CUENTA_GARANTIA_TIPO].[CUENTA_GARANTIA_TIPO]" caption="CUENTA_GARANTIA_TIPO" numFmtId="0" hierarchy="65" level="1">
      <sharedItems count="2">
        <s v="[GAR DEPO].[CUENTA_GARANTIA_TIPO].&amp;[TERCERO]" c="TERCERO"/>
        <s v="[GAR DEPO].[CUENTA_GARANTIA_TIPO].&amp;[PROPIA]" c="PROPIA"/>
      </sharedItems>
    </cacheField>
  </cacheFields>
  <cacheHierarchies count="171">
    <cacheHierarchy uniqueName="[AJUSTES GARANT].[ATR_FECHASESION]" caption="ATR_FECHASESION" attribute="1" time="1" defaultMemberUniqueName="[AJUSTES GARANT].[ATR_FECHASESION].[All]" allUniqueName="[AJUSTES GARANT].[ATR_FECHASESION].[All]" dimensionUniqueName="[AJUSTES GARANT]" displayFolder="" count="2" memberValueDatatype="7" unbalanced="0"/>
    <cacheHierarchy uniqueName="[AJUSTES GARANT].[AJUSTE_LIQ]" caption="AJUSTE_LIQ" attribute="1" defaultMemberUniqueName="[AJUSTES GARANT].[AJUSTE_LIQ].[All]" allUniqueName="[AJUSTES GARANT].[AJUSTE_LIQ].[All]" dimensionUniqueName="[AJUSTES GARANT]" displayFolder="" count="2" memberValueDatatype="5" unbalanced="0"/>
    <cacheHierarchy uniqueName="[Calendario].[Date]" caption="Date" attribute="1" time="1" keyAttribute="1" defaultMemberUniqueName="[Calendario].[Date].[All]" allUniqueName="[Calendario].[Date].[All]" dimensionUniqueName="[Calendario]" displayFolder="" count="2" memberValueDatatype="7" unbalanced="0">
      <fieldsUsage count="2">
        <fieldUsage x="-1"/>
        <fieldUsage x="1"/>
      </fieldsUsage>
    </cacheHierarchy>
    <cacheHierarchy uniqueName="[Calendario].[Año]" caption="Año" attribute="1" time="1" defaultMemberUniqueName="[Calendario].[Año].[All]" allUniqueName="[Calendario].[Año].[All]" dimensionUniqueName="[Calendario]" displayFolder="" count="2" memberValueDatatype="20" unbalanced="0"/>
    <cacheHierarchy uniqueName="[Calendario].[Número de mes]" caption="Número de mes" attribute="1" time="1" defaultMemberUniqueName="[Calendario].[Número de mes].[All]" allUniqueName="[Calendario].[Número de mes].[All]" dimensionUniqueName="[Calendario]" displayFolder="" count="2" memberValueDatatype="20" unbalanced="0"/>
    <cacheHierarchy uniqueName="[Calendario].[Mes]" caption="Mes" attribute="1" time="1" defaultMemberUniqueName="[Calendario].[Mes].[All]" allUniqueName="[Calendario].[Mes].[All]" dimensionUniqueName="[Calendario]" displayFolder="" count="2" memberValueDatatype="130" unbalanced="0"/>
    <cacheHierarchy uniqueName="[Calendario].[Jerarquía de fechas]" caption="Jerarquía de fechas" time="1" defaultMemberUniqueName="[Calendario].[Jerarquía de fechas].[All]" allUniqueName="[Calendario].[Jerarquía de fechas].[All]" dimensionUniqueName="[Calendario]" displayFolder="" count="4" unbalanced="0"/>
    <cacheHierarchy uniqueName="[Calendario].[MMM-AAAA]" caption="MMM-AAAA" attribute="1" time="1" defaultMemberUniqueName="[Calendario].[MMM-AAAA].[All]" allUniqueName="[Calendario].[MMM-AAAA].[All]" dimensionUniqueName="[Calendario]" displayFolder="" count="2" memberValueDatatype="130" unbalanced="0"/>
    <cacheHierarchy uniqueName="[Calendario].[Número de día de la semana]" caption="Número de día de la semana" attribute="1" time="1" defaultMemberUniqueName="[Calendario].[Número de día de la semana].[All]" allUniqueName="[Calendario].[Número de día de la semana].[All]" dimensionUniqueName="[Calendario]" displayFolder="" count="2" memberValueDatatype="20" unbalanced="0"/>
    <cacheHierarchy uniqueName="[Calendario].[Día de la semana]" caption="Día de la semana" attribute="1" time="1" defaultMemberUniqueName="[Calendario].[Día de la semana].[All]" allUniqueName="[Calendario].[Día de la semana].[All]" dimensionUniqueName="[Calendario]" displayFolder="" count="2" memberValueDatatype="130" unbalanced="0"/>
    <cacheHierarchy uniqueName="[Calendario].[Trimestre]" caption="Trimestre" attribute="1" time="1" defaultMemberUniqueName="[Calendario].[Trimestre].[All]" allUniqueName="[Calendario].[Trimestre].[All]" dimensionUniqueName="[Calendario]" displayFolder="" count="2" memberValueDatatype="130" unbalanced="0">
      <fieldsUsage count="2">
        <fieldUsage x="-1"/>
        <fieldUsage x="2"/>
      </fieldsUsage>
    </cacheHierarchy>
    <cacheHierarchy uniqueName="[Calendario].[Trimestre_Año_Corrido]" caption="Trimestre_Año_Corrido" attribute="1" time="1" defaultMemberUniqueName="[Calendario].[Trimestre_Año_Corrido].[All]" allUniqueName="[Calendario].[Trimestre_Año_Corrido].[All]" dimensionUniqueName="[Calendario]" displayFolder="" count="2" memberValueDatatype="7" unbalanced="0"/>
    <cacheHierarchy uniqueName="[Calendario].[Fin Trimestre]" caption="Fin Trimestre" attribute="1" time="1" defaultMemberUniqueName="[Calendario].[Fin Trimestre].[All]" allUniqueName="[Calendario].[Fin Trimestre].[All]" dimensionUniqueName="[Calendario]" displayFolder="" count="2" memberValueDatatype="7" unbalanced="0"/>
    <cacheHierarchy uniqueName="[CON GD 10M].[FECHA]" caption="FECHA" attribute="1" time="1" defaultMemberUniqueName="[CON GD 10M].[FECHA].[All]" allUniqueName="[CON GD 10M].[FECHA].[All]" dimensionUniqueName="[CON GD 10M]" displayFolder="" count="2" memberValueDatatype="7" unbalanced="0"/>
    <cacheHierarchy uniqueName="[CON GD 10M].[SEGMENTO_NOMBRE]" caption="SEGMENTO_NOMBRE" attribute="1" defaultMemberUniqueName="[CON GD 10M].[SEGMENTO_NOMBRE].[All]" allUniqueName="[CON GD 10M].[SEGMENTO_NOMBRE].[All]" dimensionUniqueName="[CON GD 10M]" displayFolder="" count="2" memberValueDatatype="130" unbalanced="0"/>
    <cacheHierarchy uniqueName="[CON GD 10M].[GAR_DEPO_CONC]" caption="GAR_DEPO_CONC" attribute="1" defaultMemberUniqueName="[CON GD 10M].[GAR_DEPO_CONC].[All]" allUniqueName="[CON GD 10M].[GAR_DEPO_CONC].[All]" dimensionUniqueName="[CON GD 10M]" displayFolder="" count="2" memberValueDatatype="5" unbalanced="0"/>
    <cacheHierarchy uniqueName="[CON GD 10M].[GAR_DEPO]" caption="GAR_DEPO" attribute="1" defaultMemberUniqueName="[CON GD 10M].[GAR_DEPO].[All]" allUniqueName="[CON GD 10M].[GAR_DEPO].[All]" dimensionUniqueName="[CON GD 10M]" displayFolder="" count="2" memberValueDatatype="5" unbalanced="0"/>
    <cacheHierarchy uniqueName="[CON GD 10M].[CONC_GD]" caption="CONC_GD" attribute="1" defaultMemberUniqueName="[CON GD 10M].[CONC_GD].[All]" allUniqueName="[CON GD 10M].[CONC_GD].[All]" dimensionUniqueName="[CON GD 10M]" displayFolder="" count="2" memberValueDatatype="5" unbalanced="0"/>
    <cacheHierarchy uniqueName="[CON GD 5M].[FECHA]" caption="FECHA" attribute="1" time="1" defaultMemberUniqueName="[CON GD 5M].[FECHA].[All]" allUniqueName="[CON GD 5M].[FECHA].[All]" dimensionUniqueName="[CON GD 5M]" displayFolder="" count="2" memberValueDatatype="7" unbalanced="0"/>
    <cacheHierarchy uniqueName="[CON GD 5M].[SEGMENTO_NOMBRE]" caption="SEGMENTO_NOMBRE" attribute="1" defaultMemberUniqueName="[CON GD 5M].[SEGMENTO_NOMBRE].[All]" allUniqueName="[CON GD 5M].[SEGMENTO_NOMBRE].[All]" dimensionUniqueName="[CON GD 5M]" displayFolder="" count="2" memberValueDatatype="130" unbalanced="0"/>
    <cacheHierarchy uniqueName="[CON GD 5M].[GAR_DEPO_CONC]" caption="GAR_DEPO_CONC" attribute="1" defaultMemberUniqueName="[CON GD 5M].[GAR_DEPO_CONC].[All]" allUniqueName="[CON GD 5M].[GAR_DEPO_CONC].[All]" dimensionUniqueName="[CON GD 5M]" displayFolder="" count="2" memberValueDatatype="5" unbalanced="0"/>
    <cacheHierarchy uniqueName="[CON GD 5M].[GAR_DEPO]" caption="GAR_DEPO" attribute="1" defaultMemberUniqueName="[CON GD 5M].[GAR_DEPO].[All]" allUniqueName="[CON GD 5M].[GAR_DEPO].[All]" dimensionUniqueName="[CON GD 5M]" displayFolder="" count="2" memberValueDatatype="5" unbalanced="0"/>
    <cacheHierarchy uniqueName="[CON GD 5M].[CONC_GD]" caption="CONC_GD" attribute="1" defaultMemberUniqueName="[CON GD 5M].[CONC_GD].[All]" allUniqueName="[CON GD 5M].[CONC_GD].[All]" dimensionUniqueName="[CON GD 5M]" displayFolder="" count="2" memberValueDatatype="5" unbalanced="0"/>
    <cacheHierarchy uniqueName="[CONC PA 10M].[FECHA]" caption="FECHA" attribute="1" time="1" defaultMemberUniqueName="[CONC PA 10M].[FECHA].[All]" allUniqueName="[CONC PA 10M].[FECHA].[All]" dimensionUniqueName="[CONC PA 10M]" displayFolder="" count="2" memberValueDatatype="7" unbalanced="0"/>
    <cacheHierarchy uniqueName="[CONC PA 10M].[SEGMENTO_NOMBRE]" caption="SEGMENTO_NOMBRE" attribute="1" defaultMemberUniqueName="[CONC PA 10M].[SEGMENTO_NOMBRE].[All]" allUniqueName="[CONC PA 10M].[SEGMENTO_NOMBRE].[All]" dimensionUniqueName="[CONC PA 10M]" displayFolder="" count="2" memberValueDatatype="130" unbalanced="0"/>
    <cacheHierarchy uniqueName="[CONC PA 10M].[POSICION_BURTA_VALORADA_10]" caption="POSICION_BURTA_VALORADA_10" attribute="1" defaultMemberUniqueName="[CONC PA 10M].[POSICION_BURTA_VALORADA_10].[All]" allUniqueName="[CONC PA 10M].[POSICION_BURTA_VALORADA_10].[All]" dimensionUniqueName="[CONC PA 10M]" displayFolder="" count="2" memberValueDatatype="5" unbalanced="0"/>
    <cacheHierarchy uniqueName="[CONC PA 10M].[POSICION_BURTA_VALORADA]" caption="POSICION_BURTA_VALORADA" attribute="1" defaultMemberUniqueName="[CONC PA 10M].[POSICION_BURTA_VALORADA].[All]" allUniqueName="[CONC PA 10M].[POSICION_BURTA_VALORADA].[All]" dimensionUniqueName="[CONC PA 10M]" displayFolder="" count="2" memberValueDatatype="5" unbalanced="0"/>
    <cacheHierarchy uniqueName="[CONC PA 10M].[CONCTR_PA]" caption="CONCTR_PA" attribute="1" defaultMemberUniqueName="[CONC PA 10M].[CONCTR_PA].[All]" allUniqueName="[CONC PA 10M].[CONCTR_PA].[All]" dimensionUniqueName="[CONC PA 10M]" displayFolder="" count="2" memberValueDatatype="5" unbalanced="0"/>
    <cacheHierarchy uniqueName="[CONC PA 5M].[FECHA]" caption="FECHA" attribute="1" time="1" defaultMemberUniqueName="[CONC PA 5M].[FECHA].[All]" allUniqueName="[CONC PA 5M].[FECHA].[All]" dimensionUniqueName="[CONC PA 5M]" displayFolder="" count="2" memberValueDatatype="7" unbalanced="0"/>
    <cacheHierarchy uniqueName="[CONC PA 5M].[SEGMENTO_NOMBRE]" caption="SEGMENTO_NOMBRE" attribute="1" defaultMemberUniqueName="[CONC PA 5M].[SEGMENTO_NOMBRE].[All]" allUniqueName="[CONC PA 5M].[SEGMENTO_NOMBRE].[All]" dimensionUniqueName="[CONC PA 5M]" displayFolder="" count="2" memberValueDatatype="130" unbalanced="0">
      <fieldsUsage count="2">
        <fieldUsage x="-1"/>
        <fieldUsage x="8"/>
      </fieldsUsage>
    </cacheHierarchy>
    <cacheHierarchy uniqueName="[CONC PA 5M].[POSICION_BURTA_VALORADA_5]" caption="POSICION_BURTA_VALORADA_5" attribute="1" defaultMemberUniqueName="[CONC PA 5M].[POSICION_BURTA_VALORADA_5].[All]" allUniqueName="[CONC PA 5M].[POSICION_BURTA_VALORADA_5].[All]" dimensionUniqueName="[CONC PA 5M]" displayFolder="" count="2" memberValueDatatype="5" unbalanced="0"/>
    <cacheHierarchy uniqueName="[CONC PA 5M].[POSICION_BURTA_VALORADA]" caption="POSICION_BURTA_VALORADA" attribute="1" defaultMemberUniqueName="[CONC PA 5M].[POSICION_BURTA_VALORADA].[All]" allUniqueName="[CONC PA 5M].[POSICION_BURTA_VALORADA].[All]" dimensionUniqueName="[CONC PA 5M]" displayFolder="" count="2" memberValueDatatype="5" unbalanced="0"/>
    <cacheHierarchy uniqueName="[CONC PA 5M].[CONCTR_PA]" caption="CONCTR_PA" attribute="1" defaultMemberUniqueName="[CONC PA 5M].[CONCTR_PA].[All]" allUniqueName="[CONC PA 5M].[CONCTR_PA].[All]" dimensionUniqueName="[CONC PA 5M]" displayFolder="" count="2" memberValueDatatype="5" unbalanced="0"/>
    <cacheHierarchy uniqueName="[CONCEN VOLUMEN CLIENTE 10].[FECHA]" caption="FECHA" attribute="1" time="1" defaultMemberUniqueName="[CONCEN VOLUMEN CLIENTE 10].[FECHA].[All]" allUniqueName="[CONCEN VOLUMEN CLIENTE 10].[FECHA].[All]" dimensionUniqueName="[CONCEN VOLUMEN CLIENTE 10]" displayFolder="" count="2" memberValueDatatype="7" unbalanced="0"/>
    <cacheHierarchy uniqueName="[CONCEN VOLUMEN CLIENTE 10].[SEGMENTO_ID]" caption="SEGMENTO_ID" attribute="1" defaultMemberUniqueName="[CONCEN VOLUMEN CLIENTE 10].[SEGMENTO_ID].[All]" allUniqueName="[CONCEN VOLUMEN CLIENTE 10].[SEGMENTO_ID].[All]" dimensionUniqueName="[CONCEN VOLUMEN CLIENTE 10]" displayFolder="" count="2" memberValueDatatype="130" unbalanced="0">
      <fieldsUsage count="2">
        <fieldUsage x="-1"/>
        <fieldUsage x="5"/>
      </fieldsUsage>
    </cacheHierarchy>
    <cacheHierarchy uniqueName="[CONCEN VOLUMEN CLIENTE 10].[MONTO_BRUTO]" caption="MONTO_BRUTO" attribute="1" defaultMemberUniqueName="[CONCEN VOLUMEN CLIENTE 10].[MONTO_BRUTO].[All]" allUniqueName="[CONCEN VOLUMEN CLIENTE 10].[MONTO_BRUTO].[All]" dimensionUniqueName="[CONCEN VOLUMEN CLIENTE 10]" displayFolder="" count="2" memberValueDatatype="5" unbalanced="0"/>
    <cacheHierarchy uniqueName="[CONCEN VOLUMEN CLIENTE 10].[VOL_RANK_5]" caption="VOL_RANK_5" attribute="1" defaultMemberUniqueName="[CONCEN VOLUMEN CLIENTE 10].[VOL_RANK_5].[All]" allUniqueName="[CONCEN VOLUMEN CLIENTE 10].[VOL_RANK_5].[All]" dimensionUniqueName="[CONCEN VOLUMEN CLIENTE 10]" displayFolder="" count="2" memberValueDatatype="5" unbalanced="0"/>
    <cacheHierarchy uniqueName="[CONCEN VOLUMEN CLIENTE 10].[CONC_VOL]" caption="CONC_VOL" attribute="1" defaultMemberUniqueName="[CONCEN VOLUMEN CLIENTE 10].[CONC_VOL].[All]" allUniqueName="[CONCEN VOLUMEN CLIENTE 10].[CONC_VOL].[All]" dimensionUniqueName="[CONCEN VOLUMEN CLIENTE 10]" displayFolder="" count="2" memberValueDatatype="5" unbalanced="0"/>
    <cacheHierarchy uniqueName="[CONCEN VOLUMEN CLIENTE 5].[FECHA]" caption="FECHA" attribute="1" time="1" defaultMemberUniqueName="[CONCEN VOLUMEN CLIENTE 5].[FECHA].[All]" allUniqueName="[CONCEN VOLUMEN CLIENTE 5].[FECHA].[All]" dimensionUniqueName="[CONCEN VOLUMEN CLIENTE 5]" displayFolder="" count="2" memberValueDatatype="7" unbalanced="0"/>
    <cacheHierarchy uniqueName="[CONCEN VOLUMEN CLIENTE 5].[SEGMENTO_ID]" caption="SEGMENTO_ID" attribute="1" defaultMemberUniqueName="[CONCEN VOLUMEN CLIENTE 5].[SEGMENTO_ID].[All]" allUniqueName="[CONCEN VOLUMEN CLIENTE 5].[SEGMENTO_ID].[All]" dimensionUniqueName="[CONCEN VOLUMEN CLIENTE 5]" displayFolder="" count="2" memberValueDatatype="130" unbalanced="0">
      <fieldsUsage count="2">
        <fieldUsage x="-1"/>
        <fieldUsage x="4"/>
      </fieldsUsage>
    </cacheHierarchy>
    <cacheHierarchy uniqueName="[CONCEN VOLUMEN CLIENTE 5].[MONTO_BRUTO]" caption="MONTO_BRUTO" attribute="1" defaultMemberUniqueName="[CONCEN VOLUMEN CLIENTE 5].[MONTO_BRUTO].[All]" allUniqueName="[CONCEN VOLUMEN CLIENTE 5].[MONTO_BRUTO].[All]" dimensionUniqueName="[CONCEN VOLUMEN CLIENTE 5]" displayFolder="" count="2" memberValueDatatype="5" unbalanced="0"/>
    <cacheHierarchy uniqueName="[CONCEN VOLUMEN CLIENTE 5].[VOL_RANK_5]" caption="VOL_RANK_5" attribute="1" defaultMemberUniqueName="[CONCEN VOLUMEN CLIENTE 5].[VOL_RANK_5].[All]" allUniqueName="[CONCEN VOLUMEN CLIENTE 5].[VOL_RANK_5].[All]" dimensionUniqueName="[CONCEN VOLUMEN CLIENTE 5]" displayFolder="" count="2" memberValueDatatype="5" unbalanced="0"/>
    <cacheHierarchy uniqueName="[CONCEN VOLUMEN CLIENTE 5].[CONC_VOL]" caption="CONC_VOL" attribute="1" defaultMemberUniqueName="[CONCEN VOLUMEN CLIENTE 5].[CONC_VOL].[All]" allUniqueName="[CONCEN VOLUMEN CLIENTE 5].[CONC_VOL].[All]" dimensionUniqueName="[CONCEN VOLUMEN CLIENTE 5]" displayFolder="" count="2" memberValueDatatype="5" unbalanced="0"/>
    <cacheHierarchy uniqueName="[CONCTR 10 FGC].[FECHA]" caption="FECHA" attribute="1" time="1" defaultMemberUniqueName="[CONCTR 10 FGC].[FECHA].[All]" allUniqueName="[CONCTR 10 FGC].[FECHA].[All]" dimensionUniqueName="[CONCTR 10 FGC]" displayFolder="" count="2" memberValueDatatype="7" unbalanced="0"/>
    <cacheHierarchy uniqueName="[CONCTR 10 FGC].[SEGMENTO_NOMBRE]" caption="SEGMENTO_NOMBRE" attribute="1" defaultMemberUniqueName="[CONCTR 10 FGC].[SEGMENTO_NOMBRE].[All]" allUniqueName="[CONCTR 10 FGC].[SEGMENTO_NOMBRE].[All]" dimensionUniqueName="[CONCTR 10 FGC]" displayFolder="" count="2" memberValueDatatype="130" unbalanced="0">
      <fieldsUsage count="2">
        <fieldUsage x="-1"/>
        <fieldUsage x="15"/>
      </fieldsUsage>
    </cacheHierarchy>
    <cacheHierarchy uniqueName="[CONCTR 10 FGC].[CONC_FGC]" caption="CONC_FGC" attribute="1" defaultMemberUniqueName="[CONCTR 10 FGC].[CONC_FGC].[All]" allUniqueName="[CONCTR 10 FGC].[CONC_FGC].[All]" dimensionUniqueName="[CONCTR 10 FGC]" displayFolder="" count="2" memberValueDatatype="5" unbalanced="0"/>
    <cacheHierarchy uniqueName="[CONCTR 10 FGC].[FGC]" caption="FGC" attribute="1" defaultMemberUniqueName="[CONCTR 10 FGC].[FGC].[All]" allUniqueName="[CONCTR 10 FGC].[FGC].[All]" dimensionUniqueName="[CONCTR 10 FGC]" displayFolder="" count="2" memberValueDatatype="5" unbalanced="0"/>
    <cacheHierarchy uniqueName="[CONCTR 10 FGC].[CONCENTR_FGC]" caption="CONCENTR_FGC" attribute="1" defaultMemberUniqueName="[CONCTR 10 FGC].[CONCENTR_FGC].[All]" allUniqueName="[CONCTR 10 FGC].[CONCENTR_FGC].[All]" dimensionUniqueName="[CONCTR 10 FGC]" displayFolder="" count="2" memberValueDatatype="5" unbalanced="0"/>
    <cacheHierarchy uniqueName="[CONCTR 5 FGC].[FECHA]" caption="FECHA" attribute="1" time="1" defaultMemberUniqueName="[CONCTR 5 FGC].[FECHA].[All]" allUniqueName="[CONCTR 5 FGC].[FECHA].[All]" dimensionUniqueName="[CONCTR 5 FGC]" displayFolder="" count="2" memberValueDatatype="7" unbalanced="0"/>
    <cacheHierarchy uniqueName="[CONCTR 5 FGC].[SEGMENTO_NOMBRE]" caption="SEGMENTO_NOMBRE" attribute="1" defaultMemberUniqueName="[CONCTR 5 FGC].[SEGMENTO_NOMBRE].[All]" allUniqueName="[CONCTR 5 FGC].[SEGMENTO_NOMBRE].[All]" dimensionUniqueName="[CONCTR 5 FGC]" displayFolder="" count="2" memberValueDatatype="130" unbalanced="0">
      <fieldsUsage count="2">
        <fieldUsage x="-1"/>
        <fieldUsage x="14"/>
      </fieldsUsage>
    </cacheHierarchy>
    <cacheHierarchy uniqueName="[CONCTR 5 FGC].[CONC_FGC]" caption="CONC_FGC" attribute="1" defaultMemberUniqueName="[CONCTR 5 FGC].[CONC_FGC].[All]" allUniqueName="[CONCTR 5 FGC].[CONC_FGC].[All]" dimensionUniqueName="[CONCTR 5 FGC]" displayFolder="" count="2" memberValueDatatype="5" unbalanced="0"/>
    <cacheHierarchy uniqueName="[CONCTR 5 FGC].[FGC]" caption="FGC" attribute="1" defaultMemberUniqueName="[CONCTR 5 FGC].[FGC].[All]" allUniqueName="[CONCTR 5 FGC].[FGC].[All]" dimensionUniqueName="[CONCTR 5 FGC]" displayFolder="" count="2" memberValueDatatype="5" unbalanced="0"/>
    <cacheHierarchy uniqueName="[CONCTR 5 FGC].[CONCENTR_FGC]" caption="CONCENTR_FGC" attribute="1" defaultMemberUniqueName="[CONCTR 5 FGC].[CONCENTR_FGC].[All]" allUniqueName="[CONCTR 5 FGC].[CONCENTR_FGC].[All]" dimensionUniqueName="[CONCTR 5 FGC]" displayFolder="" count="2" memberValueDatatype="5" unbalanced="0"/>
    <cacheHierarchy uniqueName="[CUENTAS].[BK_SEGMENTO]" caption="BK_SEGMENTO" attribute="1" defaultMemberUniqueName="[CUENTAS].[BK_SEGMENTO].[All]" allUniqueName="[CUENTAS].[BK_SEGMENTO].[All]" dimensionUniqueName="[CUENTAS]" displayFolder="" count="2" memberValueDatatype="130" unbalanced="0">
      <fieldsUsage count="2">
        <fieldUsage x="-1"/>
        <fieldUsage x="7"/>
      </fieldsUsage>
    </cacheHierarchy>
    <cacheHierarchy uniqueName="[CUENTAS].[CUENTA_GARANTIA_TIPO]" caption="CUENTA_GARANTIA_TIPO" attribute="1" defaultMemberUniqueName="[CUENTAS].[CUENTA_GARANTIA_TIPO].[All]" allUniqueName="[CUENTAS].[CUENTA_GARANTIA_TIPO].[All]" dimensionUniqueName="[CUENTAS]" displayFolder="" count="2" memberValueDatatype="130" unbalanced="0"/>
    <cacheHierarchy uniqueName="[CUENTAS].[CUENTA_GARANTIA_ID]" caption="CUENTA_GARANTIA_ID" attribute="1" defaultMemberUniqueName="[CUENTAS].[CUENTA_GARANTIA_ID].[All]" allUniqueName="[CUENTAS].[CUENTA_GARANTIA_ID].[All]" dimensionUniqueName="[CUENTAS]" displayFolder="" count="2" memberValueDatatype="130" unbalanced="0"/>
    <cacheHierarchy uniqueName="[EXT_DA_DIV_TRM].[FECHA]" caption="FECHA" attribute="1" time="1" defaultMemberUniqueName="[EXT_DA_DIV_TRM].[FECHA].[All]" allUniqueName="[EXT_DA_DIV_TRM].[FECHA].[All]" dimensionUniqueName="[EXT_DA_DIV_TRM]" displayFolder="" count="2" memberValueDatatype="7" unbalanced="0"/>
    <cacheHierarchy uniqueName="[EXT_DA_DIV_TRM].[TRM_ACTUAL]" caption="TRM_ACTUAL" attribute="1" defaultMemberUniqueName="[EXT_DA_DIV_TRM].[TRM_ACTUAL].[All]" allUniqueName="[EXT_DA_DIV_TRM].[TRM_ACTUAL].[All]" dimensionUniqueName="[EXT_DA_DIV_TRM]" displayFolder="" count="2" memberValueDatatype="5" unbalanced="0"/>
    <cacheHierarchy uniqueName="[EXT_DA_DIV_TRM].[TRM_SIGUIENTE]" caption="TRM_SIGUIENTE" attribute="1" defaultMemberUniqueName="[EXT_DA_DIV_TRM].[TRM_SIGUIENTE].[All]" allUniqueName="[EXT_DA_DIV_TRM].[TRM_SIGUIENTE].[All]" dimensionUniqueName="[EXT_DA_DIV_TRM]" displayFolder="" count="2" memberValueDatatype="5" unbalanced="0"/>
    <cacheHierarchy uniqueName="[FGC].[SEGMENTO_NOMBRE]" caption="SEGMENTO_NOMBRE" attribute="1" defaultMemberUniqueName="[FGC].[SEGMENTO_NOMBRE].[All]" allUniqueName="[FGC].[SEGMENTO_NOMBRE].[All]" dimensionUniqueName="[FGC]" displayFolder="" count="2" memberValueDatatype="130" unbalanced="0">
      <fieldsUsage count="2">
        <fieldUsage x="-1"/>
        <fieldUsage x="9"/>
      </fieldsUsage>
    </cacheHierarchy>
    <cacheHierarchy uniqueName="[FGC].[GARANTIA_TIPO]" caption="GARANTIA_TIPO" attribute="1" defaultMemberUniqueName="[FGC].[GARANTIA_TIPO].[All]" allUniqueName="[FGC].[GARANTIA_TIPO].[All]" dimensionUniqueName="[FGC]" displayFolder="" count="2" memberValueDatatype="130" unbalanced="0"/>
    <cacheHierarchy uniqueName="[FGC].[FECHA]" caption="FECHA" attribute="1" time="1" defaultMemberUniqueName="[FGC].[FECHA].[All]" allUniqueName="[FGC].[FECHA].[All]" dimensionUniqueName="[FGC]" displayFolder="" count="2" memberValueDatatype="7" unbalanced="0"/>
    <cacheHierarchy uniqueName="[FGC].[FGC]" caption="FGC" attribute="1" defaultMemberUniqueName="[FGC].[FGC].[All]" allUniqueName="[FGC].[FGC].[All]" dimensionUniqueName="[FGC]" displayFolder="" count="2" memberValueDatatype="5" unbalanced="0"/>
    <cacheHierarchy uniqueName="[GAR DEPO].[FECHA]" caption="FECHA" attribute="1" time="1" defaultMemberUniqueName="[GAR DEPO].[FECHA].[All]" allUniqueName="[GAR DEPO].[FECHA].[All]" dimensionUniqueName="[GAR DEPO]" displayFolder="" count="2" memberValueDatatype="7" unbalanced="0"/>
    <cacheHierarchy uniqueName="[GAR DEPO].[SEGMENTO_NOMBRE]" caption="SEGMENTO_NOMBRE" attribute="1" defaultMemberUniqueName="[GAR DEPO].[SEGMENTO_NOMBRE].[All]" allUniqueName="[GAR DEPO].[SEGMENTO_NOMBRE].[All]" dimensionUniqueName="[GAR DEPO]" displayFolder="" count="2" memberValueDatatype="130" unbalanced="0">
      <fieldsUsage count="2">
        <fieldUsage x="-1"/>
        <fieldUsage x="16"/>
      </fieldsUsage>
    </cacheHierarchy>
    <cacheHierarchy uniqueName="[GAR DEPO].[CUENTA_GARANTIA_TIPO]" caption="CUENTA_GARANTIA_TIPO" attribute="1" defaultMemberUniqueName="[GAR DEPO].[CUENTA_GARANTIA_TIPO].[All]" allUniqueName="[GAR DEPO].[CUENTA_GARANTIA_TIPO].[All]" dimensionUniqueName="[GAR DEPO]" displayFolder="" count="2" memberValueDatatype="130" unbalanced="0">
      <fieldsUsage count="2">
        <fieldUsage x="-1"/>
        <fieldUsage x="19"/>
      </fieldsUsage>
    </cacheHierarchy>
    <cacheHierarchy uniqueName="[GAR DEPO].[ACTIVO_TIPO]" caption="ACTIVO_TIPO" attribute="1" defaultMemberUniqueName="[GAR DEPO].[ACTIVO_TIPO].[All]" allUniqueName="[GAR DEPO].[ACTIVO_TIPO].[All]" dimensionUniqueName="[GAR DEPO]" displayFolder="" count="2" memberValueDatatype="130" unbalanced="0">
      <fieldsUsage count="2">
        <fieldUsage x="-1"/>
        <fieldUsage x="11"/>
      </fieldsUsage>
    </cacheHierarchy>
    <cacheHierarchy uniqueName="[GAR DEPO].[importe_ANTES_HAIRCUT]" caption="importe_ANTES_HAIRCUT" attribute="1" defaultMemberUniqueName="[GAR DEPO].[importe_ANTES_HAIRCUT].[All]" allUniqueName="[GAR DEPO].[importe_ANTES_HAIRCUT].[All]" dimensionUniqueName="[GAR DEPO]" displayFolder="" count="2" memberValueDatatype="5" unbalanced="0"/>
    <cacheHierarchy uniqueName="[GAR DEPO].[IMPORTE]" caption="IMPORTE" attribute="1" defaultMemberUniqueName="[GAR DEPO].[IMPORTE].[All]" allUniqueName="[GAR DEPO].[IMPORTE].[All]" dimensionUniqueName="[GAR DEPO]" displayFolder="" count="2" memberValueDatatype="5" unbalanced="0"/>
    <cacheHierarchy uniqueName="[GAR EXIGIDAS].[FECHASESION]" caption="FECHASESION" attribute="1" time="1" defaultMemberUniqueName="[GAR EXIGIDAS].[FECHASESION].[All]" allUniqueName="[GAR EXIGIDAS].[FECHASESION].[All]" dimensionUniqueName="[GAR EXIGIDAS]" displayFolder="" count="2" memberValueDatatype="7" unbalanced="0"/>
    <cacheHierarchy uniqueName="[GAR EXIGIDAS].[ATR_TIPOCUENTA]" caption="ATR_TIPOCUENTA" attribute="1" defaultMemberUniqueName="[GAR EXIGIDAS].[ATR_TIPOCUENTA].[All]" allUniqueName="[GAR EXIGIDAS].[ATR_TIPOCUENTA].[All]" dimensionUniqueName="[GAR EXIGIDAS]" displayFolder="" count="2" memberValueDatatype="130" unbalanced="0">
      <fieldsUsage count="2">
        <fieldUsage x="-1"/>
        <fieldUsage x="13"/>
      </fieldsUsage>
    </cacheHierarchy>
    <cacheHierarchy uniqueName="[GAR EXIGIDAS].[BK_SEGMENTO]" caption="BK_SEGMENTO" attribute="1" defaultMemberUniqueName="[GAR EXIGIDAS].[BK_SEGMENTO].[All]" allUniqueName="[GAR EXIGIDAS].[BK_SEGMENTO].[All]" dimensionUniqueName="[GAR EXIGIDAS]" displayFolder="" count="2" memberValueDatatype="130" unbalanced="0">
      <fieldsUsage count="2">
        <fieldUsage x="-1"/>
        <fieldUsage x="18"/>
      </fieldsUsage>
    </cacheHierarchy>
    <cacheHierarchy uniqueName="[GAR EXIGIDAS].[GARANTIA_GRUPO_NETA]" caption="GARANTIA_GRUPO_NETA" attribute="1" defaultMemberUniqueName="[GAR EXIGIDAS].[GARANTIA_GRUPO_NETA].[All]" allUniqueName="[GAR EXIGIDAS].[GARANTIA_GRUPO_NETA].[All]" dimensionUniqueName="[GAR EXIGIDAS]" displayFolder="" count="2" memberValueDatatype="5" unbalanced="0"/>
    <cacheHierarchy uniqueName="[LINEAS CREDITO].[FECHA]" caption="FECHA" attribute="1" time="1" defaultMemberUniqueName="[LINEAS CREDITO].[FECHA].[All]" allUniqueName="[LINEAS CREDITO].[FECHA].[All]" dimensionUniqueName="[LINEAS CREDITO]" displayFolder="" count="2" memberValueDatatype="7" unbalanced="0"/>
    <cacheHierarchy uniqueName="[LINEAS CREDITO].[LINEA_CREDITO]" caption="LINEA_CREDITO" attribute="1" defaultMemberUniqueName="[LINEAS CREDITO].[LINEA_CREDITO].[All]" allUniqueName="[LINEAS CREDITO].[LINEA_CREDITO].[All]" dimensionUniqueName="[LINEAS CREDITO]" displayFolder="" count="2" memberValueDatatype="130" unbalanced="0"/>
    <cacheHierarchy uniqueName="[LINEAS CREDITO].[VALOR]" caption="VALOR" attribute="1" defaultMemberUniqueName="[LINEAS CREDITO].[VALOR].[All]" allUniqueName="[LINEAS CREDITO].[VALOR].[All]" dimensionUniqueName="[LINEAS CREDITO]" displayFolder="" count="2" memberValueDatatype="5" unbalanced="0"/>
    <cacheHierarchy uniqueName="[LINEAS CREDITO EN PESOS].[FECHA_INICIO_VIGENCIA]" caption="FECHA_INICIO_VIGENCIA" attribute="1" time="1" defaultMemberUniqueName="[LINEAS CREDITO EN PESOS].[FECHA_INICIO_VIGENCIA].[All]" allUniqueName="[LINEAS CREDITO EN PESOS].[FECHA_INICIO_VIGENCIA].[All]" dimensionUniqueName="[LINEAS CREDITO EN PESOS]" displayFolder="" count="2" memberValueDatatype="7" unbalanced="0"/>
    <cacheHierarchy uniqueName="[LINEAS CREDITO EN PESOS].[LINEA]" caption="LINEA" attribute="1" defaultMemberUniqueName="[LINEAS CREDITO EN PESOS].[LINEA].[All]" allUniqueName="[LINEAS CREDITO EN PESOS].[LINEA].[All]" dimensionUniqueName="[LINEAS CREDITO EN PESOS]" displayFolder="" count="2" memberValueDatatype="130" unbalanced="0"/>
    <cacheHierarchy uniqueName="[LINEAS CREDITO EN PESOS].[VALOR]" caption="VALOR" attribute="1" defaultMemberUniqueName="[LINEAS CREDITO EN PESOS].[VALOR].[All]" allUniqueName="[LINEAS CREDITO EN PESOS].[VALOR].[All]" dimensionUniqueName="[LINEAS CREDITO EN PESOS]" displayFolder="" count="2" memberValueDatatype="5" unbalanced="0"/>
    <cacheHierarchy uniqueName="[LIQ ESTRESADA 1M Q].[FECHASESION]" caption="FECHASESION" attribute="1" time="1" defaultMemberUniqueName="[LIQ ESTRESADA 1M Q].[FECHASESION].[All]" allUniqueName="[LIQ ESTRESADA 1M Q].[FECHASESION].[All]" dimensionUniqueName="[LIQ ESTRESADA 1M Q]" displayFolder="" count="2" memberValueDatatype="7" unbalanced="0"/>
    <cacheHierarchy uniqueName="[LIQ ESTRESADA 1M Q].[BK_SEGMENTO]" caption="BK_SEGMENTO" attribute="1" defaultMemberUniqueName="[LIQ ESTRESADA 1M Q].[BK_SEGMENTO].[All]" allUniqueName="[LIQ ESTRESADA 1M Q].[BK_SEGMENTO].[All]" dimensionUniqueName="[LIQ ESTRESADA 1M Q]" displayFolder="" count="2" memberValueDatatype="130" unbalanced="0"/>
    <cacheHierarchy uniqueName="[LIQ ESTRESADA 1M Q].[ATR_LIQ]" caption="ATR_LIQ" attribute="1" defaultMemberUniqueName="[LIQ ESTRESADA 1M Q].[ATR_LIQ].[All]" allUniqueName="[LIQ ESTRESADA 1M Q].[ATR_LIQ].[All]" dimensionUniqueName="[LIQ ESTRESADA 1M Q]" displayFolder="" count="2" memberValueDatatype="130" unbalanced="0"/>
    <cacheHierarchy uniqueName="[LIQ ESTRESADA 1M Q].[PEOR_ESCENARIO]" caption="PEOR_ESCENARIO" attribute="1" defaultMemberUniqueName="[LIQ ESTRESADA 1M Q].[PEOR_ESCENARIO].[All]" allUniqueName="[LIQ ESTRESADA 1M Q].[PEOR_ESCENARIO].[All]" dimensionUniqueName="[LIQ ESTRESADA 1M Q]" displayFolder="" count="2" memberValueDatatype="5" unbalanced="0"/>
    <cacheHierarchy uniqueName="[LIQ TRIM MIEMBRO].[FECHA]" caption="FECHA" attribute="1" time="1" defaultMemberUniqueName="[LIQ TRIM MIEMBRO].[FECHA].[All]" allUniqueName="[LIQ TRIM MIEMBRO].[FECHA].[All]" dimensionUniqueName="[LIQ TRIM MIEMBRO]" displayFolder="" count="2" memberValueDatatype="7" unbalanced="0"/>
    <cacheHierarchy uniqueName="[LIQ TRIM MIEMBRO].[MIEMBRO_LIQ_ID]" caption="MIEMBRO_LIQ_ID" attribute="1" defaultMemberUniqueName="[LIQ TRIM MIEMBRO].[MIEMBRO_LIQ_ID].[All]" allUniqueName="[LIQ TRIM MIEMBRO].[MIEMBRO_LIQ_ID].[All]" dimensionUniqueName="[LIQ TRIM MIEMBRO]" displayFolder="" count="2" memberValueDatatype="130" unbalanced="0"/>
    <cacheHierarchy uniqueName="[LIQ TRIM MIEMBRO].[LIQUIDACION]" caption="LIQUIDACION" attribute="1" defaultMemberUniqueName="[LIQ TRIM MIEMBRO].[LIQUIDACION].[All]" allUniqueName="[LIQ TRIM MIEMBRO].[LIQUIDACION].[All]" dimensionUniqueName="[LIQ TRIM MIEMBRO]" displayFolder="" count="2" memberValueDatatype="5" unbalanced="0"/>
    <cacheHierarchy uniqueName="[LIQ TRIMESTRAL].[FECHA]" caption="FECHA" attribute="1" time="1" defaultMemberUniqueName="[LIQ TRIMESTRAL].[FECHA].[All]" allUniqueName="[LIQ TRIMESTRAL].[FECHA].[All]" dimensionUniqueName="[LIQ TRIMESTRAL]" displayFolder="" count="2" memberValueDatatype="7" unbalanced="0"/>
    <cacheHierarchy uniqueName="[LIQ TRIMESTRAL].[LIQUIDACION]" caption="LIQUIDACION" attribute="1" defaultMemberUniqueName="[LIQ TRIMESTRAL].[LIQUIDACION].[All]" allUniqueName="[LIQ TRIMESTRAL].[LIQUIDACION].[All]" dimensionUniqueName="[LIQ TRIMESTRAL]" displayFolder="" count="2" memberValueDatatype="5" unbalanced="0"/>
    <cacheHierarchy uniqueName="[Measures]" caption="Measures" attribute="1" keyAttribute="1" defaultMemberUniqueName="[Measures].[__No measures defined]" dimensionUniqueName="[Measures]" displayFolder="" measures="1" count="1" memberValueDatatype="130" unbalanced="0">
      <fieldsUsage count="1">
        <fieldUsage x="0"/>
      </fieldsUsage>
    </cacheHierarchy>
    <cacheHierarchy uniqueName="[PA PRODU].[FECHA]" caption="FECHA" attribute="1" time="1" defaultMemberUniqueName="[PA PRODU].[FECHA].[All]" allUniqueName="[PA PRODU].[FECHA].[All]" dimensionUniqueName="[PA PRODU]" displayFolder="" count="2" memberValueDatatype="7" unbalanced="0"/>
    <cacheHierarchy uniqueName="[PA PRODU].[SEGMENTO_NOMBRE]" caption="SEGMENTO_NOMBRE" attribute="1" defaultMemberUniqueName="[PA PRODU].[SEGMENTO_NOMBRE].[All]" allUniqueName="[PA PRODU].[SEGMENTO_NOMBRE].[All]" dimensionUniqueName="[PA PRODU]" displayFolder="" count="2" memberValueDatatype="130" unbalanced="0"/>
    <cacheHierarchy uniqueName="[PA PRODU].[PRODUCTO_NOMBRE]" caption="PRODUCTO_NOMBRE" attribute="1" defaultMemberUniqueName="[PA PRODU].[PRODUCTO_NOMBRE].[All]" allUniqueName="[PA PRODU].[PRODUCTO_NOMBRE].[All]" dimensionUniqueName="[PA PRODU]" displayFolder="" count="2" memberValueDatatype="130" unbalanced="0">
      <fieldsUsage count="2">
        <fieldUsage x="-1"/>
        <fieldUsage x="10"/>
      </fieldsUsage>
    </cacheHierarchy>
    <cacheHierarchy uniqueName="[PA PRODU].[POS_VOLUMEN_COMPRA]" caption="POS_VOLUMEN_COMPRA" attribute="1" defaultMemberUniqueName="[PA PRODU].[POS_VOLUMEN_COMPRA].[All]" allUniqueName="[PA PRODU].[POS_VOLUMEN_COMPRA].[All]" dimensionUniqueName="[PA PRODU]" displayFolder="" count="2" memberValueDatatype="5" unbalanced="0"/>
    <cacheHierarchy uniqueName="[PA PRODU].[POS_ABIERTA]" caption="POS_ABIERTA" attribute="1" defaultMemberUniqueName="[PA PRODU].[POS_ABIERTA].[All]" allUniqueName="[PA PRODU].[POS_ABIERTA].[All]" dimensionUniqueName="[PA PRODU]" displayFolder="" count="2" memberValueDatatype="5" unbalanced="0"/>
    <cacheHierarchy uniqueName="[PA TIPO CUENTA].[FECHASESION]" caption="FECHASESION" attribute="1" time="1" defaultMemberUniqueName="[PA TIPO CUENTA].[FECHASESION].[All]" allUniqueName="[PA TIPO CUENTA].[FECHASESION].[All]" dimensionUniqueName="[PA TIPO CUENTA]" displayFolder="" count="2" memberValueDatatype="7" unbalanced="0"/>
    <cacheHierarchy uniqueName="[PA TIPO CUENTA].[BK_SEGMENTO]" caption="BK_SEGMENTO" attribute="1" defaultMemberUniqueName="[PA TIPO CUENTA].[BK_SEGMENTO].[All]" allUniqueName="[PA TIPO CUENTA].[BK_SEGMENTO].[All]" dimensionUniqueName="[PA TIPO CUENTA]" displayFolder="" count="2" memberValueDatatype="130" unbalanced="0">
      <fieldsUsage count="2">
        <fieldUsage x="-1"/>
        <fieldUsage x="12"/>
      </fieldsUsage>
    </cacheHierarchy>
    <cacheHierarchy uniqueName="[PA TIPO CUENTA].[TIPO_CUENTA]" caption="TIPO_CUENTA" attribute="1" defaultMemberUniqueName="[PA TIPO CUENTA].[TIPO_CUENTA].[All]" allUniqueName="[PA TIPO CUENTA].[TIPO_CUENTA].[All]" dimensionUniqueName="[PA TIPO CUENTA]" displayFolder="" count="2" memberValueDatatype="130" unbalanced="0">
      <fieldsUsage count="2">
        <fieldUsage x="-1"/>
        <fieldUsage x="17"/>
      </fieldsUsage>
    </cacheHierarchy>
    <cacheHierarchy uniqueName="[PA TIPO CUENTA].[PA_DOS_PUNTAS]" caption="PA_DOS_PUNTAS" attribute="1" defaultMemberUniqueName="[PA TIPO CUENTA].[PA_DOS_PUNTAS].[All]" allUniqueName="[PA TIPO CUENTA].[PA_DOS_PUNTAS].[All]" dimensionUniqueName="[PA TIPO CUENTA]" displayFolder="" count="2" memberValueDatatype="5" unbalanced="0"/>
    <cacheHierarchy uniqueName="[RSS AÑO].[FECHA]" caption="FECHA" attribute="1" time="1" defaultMemberUniqueName="[RSS AÑO].[FECHA].[All]" allUniqueName="[RSS AÑO].[FECHA].[All]" dimensionUniqueName="[RSS AÑO]" displayFolder="" count="2" memberValueDatatype="7" unbalanced="0"/>
    <cacheHierarchy uniqueName="[RSS AÑO].[SEGMENTO_ID]" caption="SEGMENTO_ID" attribute="1" defaultMemberUniqueName="[RSS AÑO].[SEGMENTO_ID].[All]" allUniqueName="[RSS AÑO].[SEGMENTO_ID].[All]" dimensionUniqueName="[RSS AÑO]" displayFolder="" count="2" memberValueDatatype="130" unbalanced="0">
      <fieldsUsage count="2">
        <fieldUsage x="-1"/>
        <fieldUsage x="3"/>
      </fieldsUsage>
    </cacheHierarchy>
    <cacheHierarchy uniqueName="[RSS AÑO].[MIEMBRO_LIQ_ID_1]" caption="MIEMBRO_LIQ_ID_1" attribute="1" defaultMemberUniqueName="[RSS AÑO].[MIEMBRO_LIQ_ID_1].[All]" allUniqueName="[RSS AÑO].[MIEMBRO_LIQ_ID_1].[All]" dimensionUniqueName="[RSS AÑO]" displayFolder="" count="2" memberValueDatatype="130" unbalanced="0"/>
    <cacheHierarchy uniqueName="[RSS AÑO].[MIEMBRO_LIQ_ID_2]" caption="MIEMBRO_LIQ_ID_2" attribute="1" defaultMemberUniqueName="[RSS AÑO].[MIEMBRO_LIQ_ID_2].[All]" allUniqueName="[RSS AÑO].[MIEMBRO_LIQ_ID_2].[All]" dimensionUniqueName="[RSS AÑO]" displayFolder="" count="2" memberValueDatatype="130" unbalanced="0"/>
    <cacheHierarchy uniqueName="[RSS AÑO].[RSS_2_MAYORES]" caption="RSS_2_MAYORES" attribute="1" defaultMemberUniqueName="[RSS AÑO].[RSS_2_MAYORES].[All]" allUniqueName="[RSS AÑO].[RSS_2_MAYORES].[All]" dimensionUniqueName="[RSS AÑO]" displayFolder="" count="2" memberValueDatatype="5" unbalanced="0"/>
    <cacheHierarchy uniqueName="[RSS AÑO].[RSE_1]" caption="RSE_1" attribute="1" defaultMemberUniqueName="[RSS AÑO].[RSE_1].[All]" allUniqueName="[RSS AÑO].[RSE_1].[All]" dimensionUniqueName="[RSS AÑO]" displayFolder="" count="2" memberValueDatatype="5" unbalanced="0"/>
    <cacheHierarchy uniqueName="[RSS AÑO].[RSE_2]" caption="RSE_2" attribute="1" defaultMemberUniqueName="[RSS AÑO].[RSE_2].[All]" allUniqueName="[RSS AÑO].[RSE_2].[All]" dimensionUniqueName="[RSS AÑO]" displayFolder="" count="2" memberValueDatatype="5" unbalanced="0"/>
    <cacheHierarchy uniqueName="[VOLPROD].[FECHA]" caption="FECHA" attribute="1" time="1" defaultMemberUniqueName="[VOLPROD].[FECHA].[All]" allUniqueName="[VOLPROD].[FECHA].[All]" dimensionUniqueName="[VOLPROD]" displayFolder="" count="2" memberValueDatatype="7" unbalanced="0"/>
    <cacheHierarchy uniqueName="[VOLPROD].[PRODUCTO_NOMBRE]" caption="PRODUCTO_NOMBRE" attribute="1" defaultMemberUniqueName="[VOLPROD].[PRODUCTO_NOMBRE].[All]" allUniqueName="[VOLPROD].[PRODUCTO_NOMBRE].[All]" dimensionUniqueName="[VOLPROD]" displayFolder="" count="2" memberValueDatatype="130" unbalanced="0">
      <fieldsUsage count="2">
        <fieldUsage x="-1"/>
        <fieldUsage x="6"/>
      </fieldsUsage>
    </cacheHierarchy>
    <cacheHierarchy uniqueName="[VOLPROD].[MONTO_COMPRA]" caption="MONTO_COMPRA" attribute="1" defaultMemberUniqueName="[VOLPROD].[MONTO_COMPRA].[All]" allUniqueName="[VOLPROD].[MONTO_COMPRA].[All]" dimensionUniqueName="[VOLPROD]" displayFolder="" count="2" memberValueDatatype="5" unbalanced="0"/>
    <cacheHierarchy uniqueName="[VOLPROD].[VOLUMEN_COMPRA]" caption="VOLUMEN_COMPRA" attribute="1" defaultMemberUniqueName="[VOLPROD].[VOLUMEN_COMPRA].[All]" allUniqueName="[VOLPROD].[VOLUMEN_COMPRA].[All]" dimensionUniqueName="[VOLPROD]" displayFolder="" count="2" memberValueDatatype="5" unbalanced="0"/>
    <cacheHierarchy uniqueName="[Measures].[FGC TOT]" caption="FGC TOT" measure="1" displayFolder="" measureGroup="FGC" count="0"/>
    <cacheHierarchy uniqueName="[Measures].[LIQ MAX]" caption="LIQ MAX" measure="1" displayFolder="" measureGroup="LIQ TRIMESTRAL" count="0"/>
    <cacheHierarchy uniqueName="[Measures].[LIQ PROM]" caption="LIQ PROM" measure="1" displayFolder="" measureGroup="LIQ TRIMESTRAL" count="0"/>
    <cacheHierarchy uniqueName="[Measures].[AJUS LIQ MAX]" caption="AJUS LIQ MAX" measure="1" displayFolder="" measureGroup="AJUSTES GARANT" count="0"/>
    <cacheHierarchy uniqueName="[Measures].[SUM PA]" caption="SUM PA" measure="1" displayFolder="" measureGroup="PA TIPO CUENTA" count="0"/>
    <cacheHierarchy uniqueName="[Measures].[FGC 5]" caption="FGC 5" measure="1" displayFolder="" measureGroup="CONCTR 5 FGC" count="0"/>
    <cacheHierarchy uniqueName="[Measures].[FGC 10]" caption="FGC 10" measure="1" displayFolder="" measureGroup="CONCTR 10 FGC" count="0"/>
    <cacheHierarchy uniqueName="[Measures].[NUM CUENTAS]" caption="NUM CUENTAS" measure="1" displayFolder="" measureGroup="CUENTAS" count="0"/>
    <cacheHierarchy uniqueName="[Measures].[MAX CONC 5 VOL CL]" caption="MAX CONC 5 VOL CL" measure="1" displayFolder="" measureGroup="CONCEN VOLUMEN CLIENTE 5" count="0"/>
    <cacheHierarchy uniqueName="[Measures].[PROM CONC 5 VOL CL]" caption="PROM CONC 5 VOL CL" measure="1" displayFolder="" measureGroup="CONCEN VOLUMEN CLIENTE 5" count="0"/>
    <cacheHierarchy uniqueName="[Measures].[MAX CONC 10 VOL CL]" caption="MAX CONC 10 VOL CL" measure="1" displayFolder="" measureGroup="CONCEN VOLUMEN CLIENTE 10" count="0"/>
    <cacheHierarchy uniqueName="[Measures].[PROM CONC 10 VOL CL]" caption="PROM CONC 10 VOL CL" measure="1" displayFolder="" measureGroup="CONCEN VOLUMEN CLIENTE 10" count="0"/>
    <cacheHierarchy uniqueName="[Measures].[MAX RSS 1M Y]" caption="MAX RSS 1M Y" measure="1" displayFolder="" measureGroup="RSS AÑO" count="0"/>
    <cacheHierarchy uniqueName="[Measures].[MAX RSS 2M Y]" caption="MAX RSS 2M Y" measure="1" displayFolder="" measureGroup="RSS AÑO" count="0"/>
    <cacheHierarchy uniqueName="[Measures].[PROM RSS 1M Y]" caption="PROM RSS 1M Y" measure="1" displayFolder="" measureGroup="RSS AÑO" count="0"/>
    <cacheHierarchy uniqueName="[Measures].[PROM RSS 2M Y]" caption="PROM RSS 2M Y" measure="1" displayFolder="" measureGroup="RSS AÑO" count="0"/>
    <cacheHierarchy uniqueName="[Measures].[GAR EXIG]" caption="GAR EXIG" measure="1" displayFolder="" measureGroup="GAR EXIGIDAS" count="0"/>
    <cacheHierarchy uniqueName="[Measures].[GAR DEPO ANTES HC]" caption="GAR DEPO ANTES HC" measure="1" displayFolder="" measureGroup="GAR DEPO" count="0"/>
    <cacheHierarchy uniqueName="[Measures].[GAR DEPO DESP HC]" caption="GAR DEPO DESP HC" measure="1" displayFolder="" measureGroup="GAR DEPO" count="0"/>
    <cacheHierarchy uniqueName="[Measures].[LINEA CREDITO]" caption="LINEA CREDITO" measure="1" displayFolder="" measureGroup="LINEAS CREDITO" count="0"/>
    <cacheHierarchy uniqueName="[Measures].[MAX LIQ Q 1M]" caption="MAX LIQ Q 1M" measure="1" displayFolder="" measureGroup="LIQ TRIM MIEMBRO" count="0"/>
    <cacheHierarchy uniqueName="[Measures].[MAX LIQ ESTR 1M Q]" caption="MAX LIQ ESTR 1M Q" measure="1" displayFolder="" measureGroup="LIQ ESTRESADA 1M Q" count="0"/>
    <cacheHierarchy uniqueName="[Measures].[MAX CONC GD 5M]" caption="MAX CONC GD 5M" measure="1" displayFolder="" measureGroup="CON GD 5M" count="0"/>
    <cacheHierarchy uniqueName="[Measures].[PROM CONC GD 5M]" caption="PROM CONC GD 5M" measure="1" displayFolder="" measureGroup="CON GD 5M" count="0"/>
    <cacheHierarchy uniqueName="[Measures].[PROM CONC GD 10M]" caption="PROM CONC GD 10M" measure="1" displayFolder="" measureGroup="CON GD 10M" count="0"/>
    <cacheHierarchy uniqueName="[Measures].[MAX CONC GD 10M]" caption="MAX CONC GD 10M" measure="1" displayFolder="" measureGroup="CON GD 10M" count="0"/>
    <cacheHierarchy uniqueName="[Measures].[MAX CON PA 5M]" caption="MAX CON PA 5M" measure="1" displayFolder="" measureGroup="CONC PA 5M" count="0"/>
    <cacheHierarchy uniqueName="[Measures].[PROM CON PA 5M]" caption="PROM CON PA 5M" measure="1" displayFolder="" measureGroup="CONC PA 5M" count="0"/>
    <cacheHierarchy uniqueName="[Measures].[MAX CON PA 10M]" caption="MAX CON PA 10M" measure="1" displayFolder="" measureGroup="CONC PA 10M" count="0"/>
    <cacheHierarchy uniqueName="[Measures].[PROM CON PA 10M]" caption="PROM CON PA 10M" measure="1" displayFolder="" measureGroup="CONC PA 10M" count="0"/>
    <cacheHierarchy uniqueName="[Measures].[PA PRODU]" caption="PA PRODU" measure="1" displayFolder="" measureGroup="PA PRODU" count="0"/>
    <cacheHierarchy uniqueName="[Measures].[PROM VOL OP PROD]" caption="PROM VOL OP PROD" measure="1" displayFolder="" measureGroup="VOLPROD" count="0"/>
    <cacheHierarchy uniqueName="[Measures].[PROM VOLCONT OP PROD]" caption="PROM VOLCONT OP PROD" measure="1" displayFolder="" measureGroup="VOLPROD" count="0"/>
    <cacheHierarchy uniqueName="[Measures].[TRM_DIA]" caption="TRM_DIA" measure="1" displayFolder="" measureGroup="EXT_DA_DIV_TRM" count="0"/>
    <cacheHierarchy uniqueName="[Measures].[LINEA_CREDITO_PESOS_APT]" caption="LINEA_CREDITO_PESOS_APT" measure="1" displayFolder="" measureGroup="LINEAS CREDITO EN PESOS" count="0"/>
    <cacheHierarchy uniqueName="[Measures].[LINEA_CREDITO_PESOS_CTAHORROS]" caption="LINEA_CREDITO_PESOS_CTAHORROS" measure="1" displayFolder="" measureGroup="LINEAS CREDITO EN PESOS" count="0"/>
    <cacheHierarchy uniqueName="[Measures].[LINEA_CREDITO_PESOS_CUD]" caption="LINEA_CREDITO_PESOS_CUD" measure="1" displayFolder="" measureGroup="LINEAS CREDITO EN PESOS" count="0"/>
    <cacheHierarchy uniqueName="[Measures].[__XL_Count FGC]" caption="__XL_Count FGC" measure="1" displayFolder="" measureGroup="FGC" count="0" hidden="1"/>
    <cacheHierarchy uniqueName="[Measures].[__XL_Count LIQ TRIMESTRAL]" caption="__XL_Count LIQ TRIMESTRAL" measure="1" displayFolder="" measureGroup="LIQ TRIMESTRAL" count="0" hidden="1"/>
    <cacheHierarchy uniqueName="[Measures].[__XL_Count AJUSTES GARANT]" caption="__XL_Count AJUSTES GARANT" measure="1" displayFolder="" measureGroup="AJUSTES GARANT" count="0" hidden="1"/>
    <cacheHierarchy uniqueName="[Measures].[__XL_Count PA TIPO CUENTA]" caption="__XL_Count PA TIPO CUENTA" measure="1" displayFolder="" measureGroup="PA TIPO CUENTA" count="0" hidden="1"/>
    <cacheHierarchy uniqueName="[Measures].[__XL_Count Consulta 1]" caption="__XL_Count Consulta 1" measure="1" displayFolder="" measureGroup="CONCTR 5 FGC" count="0" hidden="1"/>
    <cacheHierarchy uniqueName="[Measures].[__XL_Count Consulta 2]" caption="__XL_Count Consulta 2" measure="1" displayFolder="" measureGroup="CONCTR 10 FGC" count="0" hidden="1"/>
    <cacheHierarchy uniqueName="[Measures].[__XL_Count CUENTAS]" caption="__XL_Count CUENTAS" measure="1" displayFolder="" measureGroup="CUENTAS" count="0" hidden="1"/>
    <cacheHierarchy uniqueName="[Measures].[__XL_Count CONCEN VOLUMEN CLIENTE 5]" caption="__XL_Count CONCEN VOLUMEN CLIENTE 5" measure="1" displayFolder="" measureGroup="CONCEN VOLUMEN CLIENTE 5" count="0" hidden="1"/>
    <cacheHierarchy uniqueName="[Measures].[__XL_Count Consulta 3]" caption="__XL_Count Consulta 3" measure="1" displayFolder="" measureGroup="CONCEN VOLUMEN CLIENTE 10" count="0" hidden="1"/>
    <cacheHierarchy uniqueName="[Measures].[__XL_Count Consulta 4]" caption="__XL_Count Consulta 4" measure="1" displayFolder="" measureGroup="RSS AÑO" count="0" hidden="1"/>
    <cacheHierarchy uniqueName="[Measures].[__XL_Count GAR EXIGIDAS]" caption="__XL_Count GAR EXIGIDAS" measure="1" displayFolder="" measureGroup="GAR EXIGIDAS" count="0" hidden="1"/>
    <cacheHierarchy uniqueName="[Measures].[__XL_Count Consulta 6]" caption="__XL_Count Consulta 6" measure="1" displayFolder="" measureGroup="GAR DEPO" count="0" hidden="1"/>
    <cacheHierarchy uniqueName="[Measures].[__XL_Count LINEAS CREDITO]" caption="__XL_Count LINEAS CREDITO" measure="1" displayFolder="" measureGroup="LINEAS CREDITO" count="0" hidden="1"/>
    <cacheHierarchy uniqueName="[Measures].[__XL_Count LIQ TRIM MIEMBRO]" caption="__XL_Count LIQ TRIM MIEMBRO" measure="1" displayFolder="" measureGroup="LIQ TRIM MIEMBRO" count="0" hidden="1"/>
    <cacheHierarchy uniqueName="[Measures].[__XL_Count LIQ ESTRESADA 1M Q]" caption="__XL_Count LIQ ESTRESADA 1M Q" measure="1" displayFolder="" measureGroup="LIQ ESTRESADA 1M Q" count="0" hidden="1"/>
    <cacheHierarchy uniqueName="[Measures].[__XL_Count CON GD 5M]" caption="__XL_Count CON GD 5M" measure="1" displayFolder="" measureGroup="CON GD 5M" count="0" hidden="1"/>
    <cacheHierarchy uniqueName="[Measures].[__XL_Count Consulta 7]" caption="__XL_Count Consulta 7" measure="1" displayFolder="" measureGroup="CON GD 10M" count="0" hidden="1"/>
    <cacheHierarchy uniqueName="[Measures].[__XL_Count Consulta 8]" caption="__XL_Count Consulta 8" measure="1" displayFolder="" measureGroup="CONC PA 10M" count="0" hidden="1"/>
    <cacheHierarchy uniqueName="[Measures].[__XL_Count CONC PA 10M]" caption="__XL_Count CONC PA 10M" measure="1" displayFolder="" measureGroup="CONC PA 5M" count="0" hidden="1"/>
    <cacheHierarchy uniqueName="[Measures].[__XL_Count pa prod]" caption="__XL_Count pa prod" measure="1" displayFolder="" measureGroup="PA PRODU" count="0" hidden="1"/>
    <cacheHierarchy uniqueName="[Measures].[__XL_Count VOLPROD]" caption="__XL_Count VOLPROD" measure="1" displayFolder="" measureGroup="VOLPROD" count="0" hidden="1"/>
    <cacheHierarchy uniqueName="[Measures].[__XL_Count Calendario]" caption="__XL_Count Calendario" measure="1" displayFolder="" measureGroup="Calendario" count="0" hidden="1"/>
    <cacheHierarchy uniqueName="[Measures].[__XL_Count EXT_DA_DIV_TRM]" caption="__XL_Count EXT_DA_DIV_TRM" measure="1" displayFolder="" measureGroup="EXT_DA_DIV_TRM" count="0" hidden="1"/>
    <cacheHierarchy uniqueName="[Measures].[__XL_Count LINEAS CREDITO EN PESOS]" caption="__XL_Count LINEAS CREDITO EN PESOS" measure="1" displayFolder="" measureGroup="LINEAS CREDITO EN PESOS" count="0" hidden="1"/>
    <cacheHierarchy uniqueName="[Measures].[__No measures defined]" caption="__No measures defined" measure="1" displayFolder="" count="0" hidden="1"/>
  </cacheHierarchies>
  <kpis count="0"/>
  <tupleCache>
    <entries count="210">
      <n v="38700303484" in="0">
        <tpls c="1">
          <tpl fld="0" item="0"/>
        </tpls>
      </n>
      <n v="120000000" in="0">
        <tpls c="1">
          <tpl fld="0" item="1"/>
        </tpls>
      </n>
      <n v="38700303484" in="1">
        <tpls c="1">
          <tpl fld="0" item="4"/>
        </tpls>
      </n>
      <n v="10169939554" in="1">
        <tpls c="1">
          <tpl fld="0" item="5"/>
        </tpls>
      </n>
      <n v="4646.08" in="1">
        <tpls c="2">
          <tpl fld="1" item="0"/>
          <tpl fld="0" item="6"/>
        </tpls>
      </n>
      <n v="374764524100" in="1">
        <tpls c="3">
          <tpl fld="2" item="0"/>
          <tpl fld="0" item="7"/>
          <tpl fld="3" item="0"/>
        </tpls>
      </n>
      <n v="228177395500" in="1">
        <tpls c="2">
          <tpl fld="2" item="0"/>
          <tpl fld="0" item="8"/>
        </tpls>
      </n>
      <n v="130453743471.49594" in="1">
        <tpls c="3">
          <tpl fld="2" item="0"/>
          <tpl fld="0" item="9"/>
          <tpl fld="3" item="0"/>
        </tpls>
      </n>
      <n v="6784959489.9418287" in="1">
        <tpls c="3">
          <tpl fld="2" item="0"/>
          <tpl fld="0" item="9"/>
          <tpl fld="3" item="1"/>
        </tpls>
      </n>
      <n v="5479498134.6300812" in="1">
        <tpls c="3">
          <tpl fld="2" item="0"/>
          <tpl fld="0" item="9"/>
          <tpl fld="3" item="2"/>
        </tpls>
      </n>
      <n v="1" in="1">
        <tpls c="3">
          <tpl fld="2" item="0"/>
          <tpl fld="4" item="0"/>
          <tpl fld="0" item="10"/>
        </tpls>
      </n>
      <n v="0.96768044521639318" in="1">
        <tpls c="3">
          <tpl fld="2" item="0"/>
          <tpl fld="4" item="0"/>
          <tpl fld="0" item="11"/>
        </tpls>
      </n>
      <n v="21668711851.786423" in="1">
        <tpls c="3">
          <tpl fld="2" item="0"/>
          <tpl fld="0" item="9"/>
          <tpl fld="3" item="3"/>
        </tpls>
      </n>
      <n v="4693188886.2773533" in="1">
        <tpls c="3">
          <tpl fld="2" item="0"/>
          <tpl fld="0" item="12"/>
          <tpl fld="3" item="1"/>
        </tpls>
      </n>
      <n v="3501281304.8170733" in="1">
        <tpls c="3">
          <tpl fld="2" item="0"/>
          <tpl fld="0" item="12"/>
          <tpl fld="3" item="2"/>
        </tpls>
      </n>
      <n v="1" in="1">
        <tpls c="3">
          <tpl fld="2" item="0"/>
          <tpl fld="4" item="1"/>
          <tpl fld="0" item="10"/>
        </tpls>
      </n>
      <n v="163912212445.45123" in="1">
        <tpls c="3">
          <tpl fld="2" item="0"/>
          <tpl fld="0" item="12"/>
          <tpl fld="3" item="4"/>
        </tpls>
      </n>
      <n v="1" in="1">
        <tpls c="3">
          <tpl fld="2" item="0"/>
          <tpl fld="5" item="0"/>
          <tpl fld="0" item="13"/>
        </tpls>
      </n>
      <n v="0.89709314063787648" in="1">
        <tpls c="3">
          <tpl fld="2" item="0"/>
          <tpl fld="4" item="1"/>
          <tpl fld="0" item="11"/>
        </tpls>
      </n>
      <n v="440755573000" in="1">
        <tpls c="3">
          <tpl fld="2" item="0"/>
          <tpl fld="0" item="14"/>
          <tpl fld="3" item="4"/>
        </tpls>
      </n>
      <n v="0.99990396248414748" in="1">
        <tpls c="3">
          <tpl fld="2" item="0"/>
          <tpl fld="5" item="1"/>
          <tpl fld="0" item="15"/>
        </tpls>
      </n>
      <n v="29688055890.149296" in="1">
        <tpls c="3">
          <tpl fld="2" item="0"/>
          <tpl fld="0" item="9"/>
          <tpl fld="3" item="5"/>
        </tpls>
      </n>
      <n v="45768131452.779953" in="1">
        <tpls c="3">
          <tpl fld="2" item="0"/>
          <tpl fld="0" item="7"/>
          <tpl fld="3" item="5"/>
        </tpls>
      </n>
      <n v="121324602186.50793" in="1">
        <tpls c="2">
          <tpl fld="2" item="0"/>
          <tpl fld="0" item="16"/>
        </tpls>
      </n>
      <n v="546237510312.31543" in="1">
        <tpls c="2">
          <tpl fld="2" item="0"/>
          <tpl fld="0" item="17"/>
        </tpls>
      </n>
      <n v="32754601777.179298" in="1">
        <tpls c="3">
          <tpl fld="2" item="0"/>
          <tpl fld="0" item="7"/>
          <tpl fld="3" item="3"/>
        </tpls>
      </n>
      <n v="526147695150" in="1">
        <tpls c="3">
          <tpl fld="2" item="0"/>
          <tpl fld="0" item="7"/>
          <tpl fld="3" item="4"/>
        </tpls>
      </n>
      <n v="13991345546.560001" in="1">
        <tpls c="3">
          <tpl fld="2" item="0"/>
          <tpl fld="0" item="14"/>
          <tpl fld="3" item="1"/>
        </tpls>
      </n>
      <n v="38337882864" in="1">
        <tpls c="3">
          <tpl fld="2" item="0"/>
          <tpl fld="0" item="14"/>
          <tpl fld="3" item="2"/>
        </tpls>
      </n>
      <n v="1" in="1">
        <tpls c="3">
          <tpl fld="2" item="0"/>
          <tpl fld="5" item="1"/>
          <tpl fld="0" item="13"/>
        </tpls>
      </n>
      <n v="391617414747" in="1">
        <tpls c="2">
          <tpl fld="2" item="0"/>
          <tpl fld="0" item="18"/>
        </tpls>
      </n>
      <n v="1" in="1">
        <tpls c="3">
          <tpl fld="2" item="0"/>
          <tpl fld="5" item="0"/>
          <tpl fld="0" item="15"/>
        </tpls>
      </n>
      <n v="78081229106.5" in="1">
        <tpls c="3">
          <tpl fld="2" item="0"/>
          <tpl fld="0" item="12"/>
          <tpl fld="3" item="0"/>
        </tpls>
      </n>
      <n v="16342361042.655674" in="1">
        <tpls c="3">
          <tpl fld="2" item="0"/>
          <tpl fld="0" item="12"/>
          <tpl fld="3" item="5"/>
        </tpls>
      </n>
      <n v="13766620253.108871" in="1">
        <tpls c="3">
          <tpl fld="2" item="0"/>
          <tpl fld="0" item="12"/>
          <tpl fld="3" item="3"/>
        </tpls>
      </n>
      <n v="230407557357.65854" in="1">
        <tpls c="3">
          <tpl fld="2" item="0"/>
          <tpl fld="0" item="9"/>
          <tpl fld="3" item="4"/>
        </tpls>
      </n>
      <n v="980737442500" in="1">
        <tpls c="2">
          <tpl fld="2" item="0"/>
          <tpl fld="0" item="19"/>
        </tpls>
      </n>
      <n v="20720639358.970001" in="1">
        <tpls c="3">
          <tpl fld="2" item="0"/>
          <tpl fld="0" item="7"/>
          <tpl fld="3" item="1"/>
        </tpls>
      </n>
      <n v="67989641615" in="1">
        <tpls c="3">
          <tpl fld="2" item="0"/>
          <tpl fld="0" item="7"/>
          <tpl fld="3" item="2"/>
        </tpls>
      </n>
      <n v="19666491130.121498" in="1">
        <tpls c="3">
          <tpl fld="2" item="0"/>
          <tpl fld="0" item="14"/>
          <tpl fld="3" item="3"/>
        </tpls>
      </n>
      <n v="23681105828.754078" in="1">
        <tpls c="3">
          <tpl fld="2" item="0"/>
          <tpl fld="0" item="14"/>
          <tpl fld="3" item="5"/>
        </tpls>
      </n>
      <n v="227930024100" in="1">
        <tpls c="3">
          <tpl fld="2" item="0"/>
          <tpl fld="0" item="14"/>
          <tpl fld="3" item="0"/>
        </tpls>
      </n>
      <n v="118080000000" in="1">
        <tpls c="3">
          <tpl fld="1" item="0"/>
          <tpl fld="9" item="0"/>
          <tpl fld="0" item="2"/>
        </tpls>
      </n>
      <n v="183360000000" in="1">
        <tpls c="3">
          <tpl fld="1" item="0"/>
          <tpl fld="9" item="1"/>
          <tpl fld="0" item="2"/>
        </tpls>
      </n>
      <n v="24520000000" in="1">
        <tpls c="3">
          <tpl fld="1" item="0"/>
          <tpl fld="9" item="2"/>
          <tpl fld="0" item="2"/>
        </tpls>
      </n>
      <n v="29272314418020" in="1">
        <tpls c="3">
          <tpl fld="1" item="0"/>
          <tpl fld="0" item="3"/>
          <tpl fld="12" item="0"/>
        </tpls>
      </n>
      <n v="7020000000" in="1">
        <tpls c="3">
          <tpl fld="1" item="0"/>
          <tpl fld="9" item="3"/>
          <tpl fld="0" item="2"/>
        </tpls>
      </n>
      <n v="9100000000" in="1">
        <tpls c="3">
          <tpl fld="1" item="0"/>
          <tpl fld="9" item="4"/>
          <tpl fld="0" item="2"/>
        </tpls>
      </n>
      <n v="442364473872" in="1">
        <tpls c="3">
          <tpl fld="1" item="0"/>
          <tpl fld="0" item="3"/>
          <tpl fld="12" item="1"/>
        </tpls>
      </n>
      <n v="179388376777.74002" in="1">
        <tpls c="3">
          <tpl fld="1" item="0"/>
          <tpl fld="0" item="3"/>
          <tpl fld="12" item="2"/>
        </tpls>
      </n>
      <n v="7558278047056.4258" in="1">
        <tpls c="3">
          <tpl fld="2" item="0"/>
          <tpl fld="0" item="20"/>
          <tpl fld="6" item="0"/>
        </tpls>
      </n>
      <n v="199668127488158.25" in="1">
        <tpls c="3">
          <tpl fld="1" item="0"/>
          <tpl fld="0" item="3"/>
          <tpl fld="12" item="3"/>
        </tpls>
      </n>
      <n v="22890000000" in="1">
        <tpls c="3">
          <tpl fld="1" item="0"/>
          <tpl fld="9" item="5"/>
          <tpl fld="0" item="2"/>
        </tpls>
      </n>
      <n v="1510900658.1434598" in="1">
        <tpls c="2">
          <tpl fld="0" item="21"/>
          <tpl fld="6" item="0"/>
        </tpls>
      </n>
      <n v="255.9738219895288" in="1">
        <tpls c="2">
          <tpl fld="0" item="21"/>
          <tpl fld="6" item="4"/>
        </tpls>
      </n>
      <n v="905407297569.57141" in="1">
        <tpls c="3">
          <tpl fld="2" item="0"/>
          <tpl fld="0" item="20"/>
          <tpl fld="6" item="1"/>
        </tpls>
      </n>
      <n v="68094839.527426153" in="1">
        <tpls c="2">
          <tpl fld="0" item="21"/>
          <tpl fld="6" item="3"/>
        </tpls>
      </n>
      <n v="894522564.7256" in="1">
        <tpls c="3">
          <tpl fld="2" item="0"/>
          <tpl fld="0" item="20"/>
          <tpl fld="6" item="2"/>
        </tpls>
      </n>
      <n v="3520983839474.7461" in="1">
        <tpls c="3">
          <tpl fld="2" item="0"/>
          <tpl fld="0" item="20"/>
          <tpl fld="6" item="6"/>
        </tpls>
      </n>
      <n v="959351478.26086962" in="1">
        <tpls c="3">
          <tpl fld="2" item="0"/>
          <tpl fld="0" item="20"/>
          <tpl fld="6" item="4"/>
        </tpls>
      </n>
      <n v="600485644.59915614" in="1">
        <tpls c="2">
          <tpl fld="0" item="21"/>
          <tpl fld="6" item="6"/>
        </tpls>
      </n>
      <n v="214985544842.85715" in="1">
        <tpls c="3">
          <tpl fld="2" item="0"/>
          <tpl fld="0" item="20"/>
          <tpl fld="6" item="7"/>
        </tpls>
      </n>
      <n v="2605.8902953586498" in="1">
        <tpls c="2">
          <tpl fld="0" item="21"/>
          <tpl fld="6" item="8"/>
        </tpls>
      </n>
      <n v="9409585806.7460308" in="1">
        <tpls c="3">
          <tpl fld="2" item="0"/>
          <tpl fld="0" item="20"/>
          <tpl fld="6" item="9"/>
        </tpls>
      </n>
      <n v="656153518079.36511" in="1">
        <tpls c="3">
          <tpl fld="2" item="0"/>
          <tpl fld="0" item="20"/>
          <tpl fld="6" item="8"/>
        </tpls>
      </n>
      <n v="63448275862.068962" in="1">
        <tpls c="3">
          <tpl fld="2" item="0"/>
          <tpl fld="0" item="20"/>
          <tpl fld="6" item="5"/>
        </tpls>
      </n>
      <n v="62641791044.776123" in="1">
        <tpls c="2">
          <tpl fld="0" item="21"/>
          <tpl fld="6" item="5"/>
        </tpls>
      </n>
      <n v="5230978.8691983121" in="1">
        <tpls c="2">
          <tpl fld="0" item="21"/>
          <tpl fld="6" item="9"/>
        </tpls>
      </n>
      <n v="286514.18085106381" in="1">
        <tpls c="2">
          <tpl fld="0" item="21"/>
          <tpl fld="6" item="2"/>
        </tpls>
      </n>
      <n v="420.55434782608694" in="1">
        <tpls c="2">
          <tpl fld="0" item="21"/>
          <tpl fld="6" item="7"/>
        </tpls>
      </n>
      <n v="25480040.64135021" in="1">
        <tpls c="2">
          <tpl fld="0" item="21"/>
          <tpl fld="6" item="1"/>
        </tpls>
      </n>
      <n v="8494316180374.2061" in="1">
        <tpls c="3">
          <tpl fld="2" item="0"/>
          <tpl fld="0" item="20"/>
          <tpl fld="6" item="3"/>
        </tpls>
      </n>
      <n v="1217" in="1">
        <tpls c="3">
          <tpl fld="1" item="0"/>
          <tpl fld="7" item="0"/>
          <tpl fld="0" item="22"/>
        </tpls>
      </n>
      <n v="0.52894026360887703" in="1">
        <tpls c="3">
          <tpl fld="2" item="0"/>
          <tpl fld="8" item="0"/>
          <tpl fld="0" item="23"/>
        </tpls>
      </n>
      <n v="993" in="1">
        <tpls c="3">
          <tpl fld="1" item="0"/>
          <tpl fld="7" item="1"/>
          <tpl fld="0" item="22"/>
        </tpls>
      </n>
      <n v="1" in="1">
        <tpls c="3">
          <tpl fld="2" item="0"/>
          <tpl fld="8" item="1"/>
          <tpl fld="0" item="24"/>
        </tpls>
      </n>
      <n v="0.88323600098792054" in="1">
        <tpls c="3">
          <tpl fld="2" item="0"/>
          <tpl fld="8" item="0"/>
          <tpl fld="0" item="25"/>
        </tpls>
      </n>
      <n v="0.75137420164145874" in="1">
        <tpls c="3">
          <tpl fld="2" item="0"/>
          <tpl fld="8" item="1"/>
          <tpl fld="0" item="26"/>
        </tpls>
      </n>
      <n v="0.88323600098792054" in="1">
        <tpls c="3">
          <tpl fld="2" item="0"/>
          <tpl fld="8" item="2"/>
          <tpl fld="0" item="25"/>
        </tpls>
      </n>
      <n v="0.88323600098792054" in="1">
        <tpls c="3">
          <tpl fld="2" item="0"/>
          <tpl fld="8" item="1"/>
          <tpl fld="0" item="25"/>
        </tpls>
      </n>
      <n v="0.71431152944071663" in="1">
        <tpls c="3">
          <tpl fld="2" item="0"/>
          <tpl fld="8" item="0"/>
          <tpl fld="0" item="27"/>
        </tpls>
      </n>
      <n v="6" in="1">
        <tpls c="3">
          <tpl fld="1" item="0"/>
          <tpl fld="7" item="2"/>
          <tpl fld="0" item="22"/>
        </tpls>
      </n>
      <n v="0.91220607673772147" in="1">
        <tpls c="3">
          <tpl fld="2" item="0"/>
          <tpl fld="8" item="0"/>
          <tpl fld="0" item="28"/>
        </tpls>
      </n>
      <n v="1" in="1">
        <tpls c="3">
          <tpl fld="2" item="0"/>
          <tpl fld="8" item="2"/>
          <tpl fld="0" item="24"/>
        </tpls>
      </n>
      <n v="0.71431152944071663" in="1">
        <tpls c="3">
          <tpl fld="2" item="0"/>
          <tpl fld="8" item="1"/>
          <tpl fld="0" item="27"/>
        </tpls>
      </n>
      <n v="0.70012927506057943" in="1">
        <tpls c="3">
          <tpl fld="2" item="0"/>
          <tpl fld="8" item="2"/>
          <tpl fld="0" item="23"/>
        </tpls>
      </n>
      <n v="1" in="1">
        <tpls c="3">
          <tpl fld="2" item="0"/>
          <tpl fld="8" item="0"/>
          <tpl fld="0" item="24"/>
        </tpls>
      </n>
      <n v="1" in="1">
        <tpls c="3">
          <tpl fld="2" item="0"/>
          <tpl fld="8" item="1"/>
          <tpl fld="0" item="29"/>
        </tpls>
      </n>
      <n v="0.90715608580616092" in="1">
        <tpls c="3">
          <tpl fld="2" item="0"/>
          <tpl fld="8" item="3"/>
          <tpl fld="0" item="26"/>
        </tpls>
      </n>
      <n v="0.76693807844579653" in="1">
        <tpls c="3">
          <tpl fld="2" item="0"/>
          <tpl fld="8" item="3"/>
          <tpl fld="0" item="23"/>
        </tpls>
      </n>
      <n v="1" in="1">
        <tpls c="3">
          <tpl fld="2" item="0"/>
          <tpl fld="8" item="0"/>
          <tpl fld="0" item="30"/>
        </tpls>
      </n>
      <n v="38" in="1">
        <tpls c="3">
          <tpl fld="1" item="0"/>
          <tpl fld="7" item="3"/>
          <tpl fld="0" item="22"/>
        </tpls>
      </n>
      <n v="0.6156361765108046" in="1">
        <tpls c="3">
          <tpl fld="2" item="0"/>
          <tpl fld="8" item="0"/>
          <tpl fld="0" item="26"/>
        </tpls>
      </n>
      <n v="0.91220607673772147" in="1">
        <tpls c="3">
          <tpl fld="2" item="0"/>
          <tpl fld="8" item="2"/>
          <tpl fld="0" item="28"/>
        </tpls>
      </n>
      <n v="30" in="1">
        <tpls c="3">
          <tpl fld="1" item="0"/>
          <tpl fld="7" item="4"/>
          <tpl fld="0" item="22"/>
        </tpls>
      </n>
      <n v="0.71431152944071663" in="1">
        <tpls c="3">
          <tpl fld="2" item="0"/>
          <tpl fld="8" item="2"/>
          <tpl fld="0" item="27"/>
        </tpls>
      </n>
      <n v="1" in="1">
        <tpls c="3">
          <tpl fld="2" item="0"/>
          <tpl fld="8" item="2"/>
          <tpl fld="0" item="30"/>
        </tpls>
      </n>
      <n v="0.61262018375111682" in="1">
        <tpls c="3">
          <tpl fld="2" item="0"/>
          <tpl fld="8" item="1"/>
          <tpl fld="0" item="23"/>
        </tpls>
      </n>
      <n v="1" in="1">
        <tpls c="3">
          <tpl fld="2" item="0"/>
          <tpl fld="8" item="3"/>
          <tpl fld="0" item="30"/>
        </tpls>
      </n>
      <n v="0.71431152944071663" in="1">
        <tpls c="3">
          <tpl fld="2" item="0"/>
          <tpl fld="8" item="3"/>
          <tpl fld="0" item="27"/>
        </tpls>
      </n>
      <n v="1" in="1">
        <tpls c="3">
          <tpl fld="2" item="0"/>
          <tpl fld="8" item="0"/>
          <tpl fld="0" item="29"/>
        </tpls>
      </n>
      <n v="0.73878203418774047" in="1">
        <tpls c="3">
          <tpl fld="2" item="0"/>
          <tpl fld="8" item="2"/>
          <tpl fld="0" item="26"/>
        </tpls>
      </n>
      <n v="1" in="1">
        <tpls c="3">
          <tpl fld="2" item="0"/>
          <tpl fld="8" item="1"/>
          <tpl fld="0" item="30"/>
        </tpls>
      </n>
      <n v="1" in="1">
        <tpls c="3">
          <tpl fld="2" item="0"/>
          <tpl fld="8" item="2"/>
          <tpl fld="0" item="29"/>
        </tpls>
      </n>
      <n v="0.91220607673772147" in="1">
        <tpls c="3">
          <tpl fld="2" item="0"/>
          <tpl fld="8" item="1"/>
          <tpl fld="0" item="28"/>
        </tpls>
      </n>
      <n v="590559332120" in="1">
        <tpls c="3">
          <tpl fld="1" item="0"/>
          <tpl fld="0" item="31"/>
          <tpl fld="10" item="0"/>
        </tpls>
      </n>
      <n v="10237500000000" in="1">
        <tpls c="3">
          <tpl fld="1" item="0"/>
          <tpl fld="0" item="31"/>
          <tpl fld="10" item="1"/>
        </tpls>
      </n>
      <n v="29272314418020" in="1">
        <tpls c="4">
          <tpl fld="1" item="0"/>
          <tpl fld="0" item="3"/>
          <tpl fld="12" item="0"/>
          <tpl fld="17" item="0"/>
        </tpls>
      </n>
      <n v="13908674778300" in="1">
        <tpls c="3">
          <tpl fld="1" item="0"/>
          <tpl fld="0" item="31"/>
          <tpl fld="10" item="2"/>
        </tpls>
      </n>
      <n v="442364473872" in="1">
        <tpls c="4">
          <tpl fld="1" item="0"/>
          <tpl fld="0" item="3"/>
          <tpl fld="12" item="1"/>
          <tpl fld="17" item="0"/>
        </tpls>
      </n>
      <n v="24428197086.599998" in="1">
        <tpls c="4">
          <tpl fld="1" item="0"/>
          <tpl fld="0" item="3"/>
          <tpl fld="12" item="2"/>
          <tpl fld="17" item="0"/>
        </tpls>
      </n>
      <n v="0.68520942408376961" in="1">
        <tpls c="3">
          <tpl fld="1" item="0"/>
          <tpl fld="14" item="0"/>
          <tpl fld="0" item="32"/>
        </tpls>
      </n>
      <n v="61650478835309.133" in="1">
        <tpls c="3">
          <tpl fld="1" item="0"/>
          <tpl fld="0" item="31"/>
          <tpl fld="10" item="3"/>
        </tpls>
      </n>
      <n v="9683394513368.8691" in="1">
        <tpls c="3">
          <tpl fld="1" item="0"/>
          <tpl fld="0" item="31"/>
          <tpl fld="10" item="4"/>
        </tpls>
      </n>
      <n v="0.64814814814814814" in="1">
        <tpls c="3">
          <tpl fld="1" item="0"/>
          <tpl fld="14" item="1"/>
          <tpl fld="0" item="32"/>
        </tpls>
      </n>
      <n v="199668127488158.25" in="1">
        <tpls c="4">
          <tpl fld="1" item="0"/>
          <tpl fld="0" item="3"/>
          <tpl fld="12" item="3"/>
          <tpl fld="17" item="0"/>
        </tpls>
      </n>
      <n v="217638395936" in="1">
        <tpls c="3">
          <tpl fld="1" item="0"/>
          <tpl fld="0" item="31"/>
          <tpl fld="10" item="5"/>
        </tpls>
      </n>
      <n v="0.88438045375218155" in="1">
        <tpls c="3">
          <tpl fld="1" item="0"/>
          <tpl fld="15" item="0"/>
          <tpl fld="0" item="33"/>
        </tpls>
      </n>
      <n v="0.75093157181571812" in="1">
        <tpls c="3">
          <tpl fld="1" item="0"/>
          <tpl fld="15" item="1"/>
          <tpl fld="0" item="33"/>
        </tpls>
      </n>
      <n v="3543841000" in="1">
        <tpls c="3">
          <tpl fld="1" item="0"/>
          <tpl fld="0" item="31"/>
          <tpl fld="10" item="6"/>
        </tpls>
      </n>
      <n v="15197490327500" in="1">
        <tpls c="3">
          <tpl fld="1" item="0"/>
          <tpl fld="0" item="31"/>
          <tpl fld="10" item="7"/>
        </tpls>
      </n>
      <n v="14105854071000" in="1">
        <tpls c="3">
          <tpl fld="1" item="0"/>
          <tpl fld="0" item="31"/>
          <tpl fld="10" item="8"/>
        </tpls>
      </n>
      <n v="14022616000" in="1">
        <tpls c="3">
          <tpl fld="1" item="0"/>
          <tpl fld="0" item="31"/>
          <tpl fld="10" item="9"/>
        </tpls>
      </n>
      <n v="0.54031165311653118" in="1">
        <tpls c="3">
          <tpl fld="1" item="0"/>
          <tpl fld="14" item="2"/>
          <tpl fld="0" item="32"/>
        </tpls>
      </n>
      <n v="3091958919715" in="1">
        <tpls c="5">
          <tpl fld="1" item="0"/>
          <tpl fld="16" item="1"/>
          <tpl fld="19" item="0"/>
          <tpl fld="11" item="0"/>
          <tpl fld="0" item="35"/>
        </tpls>
      </n>
      <m>
        <tpls c="5">
          <tpl fld="1" item="0"/>
          <tpl fld="16" item="0"/>
          <tpl fld="19" item="0"/>
          <tpl fld="11" item="1"/>
          <tpl fld="0" item="35"/>
        </tpls>
      </m>
      <m>
        <tpls c="5">
          <tpl fld="1" item="0"/>
          <tpl fld="16" item="2"/>
          <tpl fld="19" item="0"/>
          <tpl fld="11" item="0"/>
          <tpl fld="0" item="35"/>
        </tpls>
      </m>
      <m>
        <tpls c="5">
          <tpl fld="1" item="0"/>
          <tpl fld="16" item="0"/>
          <tpl fld="19" item="0"/>
          <tpl fld="11" item="0"/>
          <tpl fld="0" item="35"/>
        </tpls>
      </m>
      <m>
        <tpls c="5">
          <tpl fld="1" item="0"/>
          <tpl fld="16" item="2"/>
          <tpl fld="19" item="1"/>
          <tpl fld="11" item="1"/>
          <tpl fld="0" item="35"/>
        </tpls>
      </m>
      <n v="3338478076" in="1">
        <tpls c="5">
          <tpl fld="1" item="0"/>
          <tpl fld="16" item="1"/>
          <tpl fld="19" item="0"/>
          <tpl fld="11" item="1"/>
          <tpl fld="0" item="35"/>
        </tpls>
      </n>
      <m>
        <tpls c="5">
          <tpl fld="1" item="0"/>
          <tpl fld="16" item="4"/>
          <tpl fld="19" item="0"/>
          <tpl fld="11" item="0"/>
          <tpl fld="0" item="35"/>
        </tpls>
      </m>
      <n v="21481472557" in="1">
        <tpls c="5">
          <tpl fld="1" item="0"/>
          <tpl fld="16" item="5"/>
          <tpl fld="19" item="0"/>
          <tpl fld="11" item="0"/>
          <tpl fld="0" item="35"/>
        </tpls>
      </n>
      <n v="2683459700" in="1">
        <tpls c="5">
          <tpl fld="1" item="0"/>
          <tpl fld="16" item="4"/>
          <tpl fld="19" item="1"/>
          <tpl fld="11" item="0"/>
          <tpl fld="0" item="35"/>
        </tpls>
      </n>
      <n v="4824584645" in="1">
        <tpls c="5">
          <tpl fld="1" item="0"/>
          <tpl fld="16" item="5"/>
          <tpl fld="19" item="1"/>
          <tpl fld="11" item="0"/>
          <tpl fld="0" item="35"/>
        </tpls>
      </n>
      <m>
        <tpls c="4">
          <tpl fld="1" item="0"/>
          <tpl fld="13" item="0"/>
          <tpl fld="18" item="0"/>
          <tpl fld="0" item="34"/>
        </tpls>
      </m>
      <n v="429628520" in="1">
        <tpls c="5">
          <tpl fld="1" item="0"/>
          <tpl fld="16" item="1"/>
          <tpl fld="19" item="1"/>
          <tpl fld="11" item="1"/>
          <tpl fld="0" item="35"/>
        </tpls>
      </n>
      <m>
        <tpls c="5">
          <tpl fld="1" item="0"/>
          <tpl fld="16" item="3"/>
          <tpl fld="19" item="0"/>
          <tpl fld="11" item="0"/>
          <tpl fld="0" item="35"/>
        </tpls>
      </m>
      <m>
        <tpls c="5">
          <tpl fld="1" item="0"/>
          <tpl fld="16" item="0"/>
          <tpl fld="19" item="1"/>
          <tpl fld="11" item="1"/>
          <tpl fld="0" item="35"/>
        </tpls>
      </m>
      <m>
        <tpls c="5">
          <tpl fld="1" item="0"/>
          <tpl fld="16" item="2"/>
          <tpl fld="19" item="0"/>
          <tpl fld="11" item="1"/>
          <tpl fld="0" item="35"/>
        </tpls>
      </m>
      <m>
        <tpls c="5">
          <tpl fld="1" item="0"/>
          <tpl fld="16" item="2"/>
          <tpl fld="19" item="0"/>
          <tpl fld="11" item="2"/>
          <tpl fld="0" item="35"/>
        </tpls>
      </m>
      <n v="1388301571430.7209" in="1">
        <tpls c="4">
          <tpl fld="1" item="0"/>
          <tpl fld="13" item="1"/>
          <tpl fld="18" item="0"/>
          <tpl fld="0" item="34"/>
        </tpls>
      </n>
      <n v="1185866265350.97" in="1">
        <tpls c="4">
          <tpl fld="1" item="0"/>
          <tpl fld="13" item="0"/>
          <tpl fld="18" item="1"/>
          <tpl fld="0" item="34"/>
        </tpls>
      </n>
      <m>
        <tpls c="4">
          <tpl fld="1" item="0"/>
          <tpl fld="13" item="0"/>
          <tpl fld="18" item="2"/>
          <tpl fld="0" item="34"/>
        </tpls>
      </m>
      <m>
        <tpls c="4">
          <tpl fld="1" item="0"/>
          <tpl fld="13" item="0"/>
          <tpl fld="18" item="3"/>
          <tpl fld="0" item="34"/>
        </tpls>
      </m>
      <n v="3052543032977" in="1">
        <tpls c="5">
          <tpl fld="1" item="0"/>
          <tpl fld="16" item="3"/>
          <tpl fld="19" item="1"/>
          <tpl fld="11" item="0"/>
          <tpl fld="0" item="35"/>
        </tpls>
      </n>
      <n v="2642852610" in="1">
        <tpls c="5">
          <tpl fld="1" item="0"/>
          <tpl fld="16" item="4"/>
          <tpl fld="19" item="0"/>
          <tpl fld="11" item="2"/>
          <tpl fld="0" item="35"/>
        </tpls>
      </n>
      <n v="6539014001" in="1">
        <tpls c="5">
          <tpl fld="1" item="0"/>
          <tpl fld="16" item="5"/>
          <tpl fld="19" item="0"/>
          <tpl fld="11" item="2"/>
          <tpl fld="0" item="35"/>
        </tpls>
      </n>
      <n v="76840969250" in="1">
        <tpls c="5">
          <tpl fld="1" item="0"/>
          <tpl fld="16" item="0"/>
          <tpl fld="19" item="1"/>
          <tpl fld="11" item="2"/>
          <tpl fld="0" item="35"/>
        </tpls>
      </n>
      <n v="18913866443" in="1">
        <tpls c="5">
          <tpl fld="1" item="0"/>
          <tpl fld="16" item="3"/>
          <tpl fld="19" item="1"/>
          <tpl fld="11" item="2"/>
          <tpl fld="0" item="35"/>
        </tpls>
      </n>
      <n v="178510592826.96524" in="1">
        <tpls c="5">
          <tpl fld="1" item="0"/>
          <tpl fld="16" item="0"/>
          <tpl fld="19" item="1"/>
          <tpl fld="11" item="0"/>
          <tpl fld="0" item="35"/>
        </tpls>
      </n>
      <n v="78301711250.600037" in="1">
        <tpls c="4">
          <tpl fld="1" item="0"/>
          <tpl fld="13" item="1"/>
          <tpl fld="18" item="3"/>
          <tpl fld="0" item="34"/>
        </tpls>
      </n>
      <n v="3216878056074.1348" in="1">
        <tpls c="4">
          <tpl fld="1" item="0"/>
          <tpl fld="13" item="1"/>
          <tpl fld="18" item="1"/>
          <tpl fld="0" item="34"/>
        </tpls>
      </n>
      <n v="43668643227" in="1">
        <tpls c="4">
          <tpl fld="1" item="0"/>
          <tpl fld="13" item="0"/>
          <tpl fld="18" item="4"/>
          <tpl fld="0" item="34"/>
        </tpls>
      </n>
      <n v="11694637211.9506" in="1">
        <tpls c="4">
          <tpl fld="1" item="0"/>
          <tpl fld="13" item="0"/>
          <tpl fld="18" item="5"/>
          <tpl fld="0" item="34"/>
        </tpls>
      </n>
      <m>
        <tpls c="5">
          <tpl fld="1" item="0"/>
          <tpl fld="16" item="3"/>
          <tpl fld="19" item="0"/>
          <tpl fld="11" item="1"/>
          <tpl fld="0" item="35"/>
        </tpls>
      </m>
      <m>
        <tpls c="5">
          <tpl fld="1" item="0"/>
          <tpl fld="16" item="3"/>
          <tpl fld="19" item="1"/>
          <tpl fld="11" item="1"/>
          <tpl fld="0" item="35"/>
        </tpls>
      </m>
      <n v="60532065811" in="1">
        <tpls c="5">
          <tpl fld="1" item="0"/>
          <tpl fld="16" item="1"/>
          <tpl fld="19" item="0"/>
          <tpl fld="11" item="2"/>
          <tpl fld="0" item="35"/>
        </tpls>
      </n>
      <m>
        <tpls c="5">
          <tpl fld="1" item="0"/>
          <tpl fld="16" item="0"/>
          <tpl fld="19" item="0"/>
          <tpl fld="11" item="2"/>
          <tpl fld="0" item="35"/>
        </tpls>
      </m>
      <m>
        <tpls c="5">
          <tpl fld="1" item="0"/>
          <tpl fld="16" item="3"/>
          <tpl fld="19" item="0"/>
          <tpl fld="11" item="2"/>
          <tpl fld="0" item="35"/>
        </tpls>
      </m>
      <m in="1">
        <tpls c="5">
          <tpl fld="1" item="0"/>
          <tpl fld="16" item="4"/>
          <tpl fld="19" item="1"/>
          <tpl fld="11" item="1"/>
          <tpl fld="0" item="35"/>
        </tpls>
      </m>
      <n v="334184019" in="1">
        <tpls c="5">
          <tpl fld="1" item="0"/>
          <tpl fld="16" item="5"/>
          <tpl fld="19" item="1"/>
          <tpl fld="11" item="1"/>
          <tpl fld="0" item="35"/>
        </tpls>
      </n>
      <n v="124003853" in="1">
        <tpls c="5">
          <tpl fld="1" item="0"/>
          <tpl fld="16" item="4"/>
          <tpl fld="19" item="1"/>
          <tpl fld="11" item="2"/>
          <tpl fld="0" item="35"/>
        </tpls>
      </n>
      <n v="2847238127" in="1">
        <tpls c="5">
          <tpl fld="1" item="0"/>
          <tpl fld="16" item="5"/>
          <tpl fld="19" item="1"/>
          <tpl fld="11" item="2"/>
          <tpl fld="0" item="35"/>
        </tpls>
      </n>
      <n v="187999147315" in="1">
        <tpls c="5">
          <tpl fld="1" item="0"/>
          <tpl fld="16" item="2"/>
          <tpl fld="19" item="1"/>
          <tpl fld="11" item="0"/>
          <tpl fld="0" item="35"/>
        </tpls>
      </n>
      <n v="1227901708" in="1">
        <tpls c="4">
          <tpl fld="1" item="0"/>
          <tpl fld="13" item="1"/>
          <tpl fld="18" item="4"/>
          <tpl fld="0" item="34"/>
        </tpls>
      </n>
      <n v="1797421405.4256005" in="1">
        <tpls c="4">
          <tpl fld="1" item="0"/>
          <tpl fld="13" item="1"/>
          <tpl fld="18" item="5"/>
          <tpl fld="0" item="34"/>
        </tpls>
      </n>
      <n v="11000000" in="1">
        <tpls c="5">
          <tpl fld="1" item="0"/>
          <tpl fld="16" item="2"/>
          <tpl fld="19" item="1"/>
          <tpl fld="11" item="2"/>
          <tpl fld="0" item="35"/>
        </tpls>
      </n>
      <n v="12505136365" in="1">
        <tpls c="5">
          <tpl fld="1" item="0"/>
          <tpl fld="16" item="1"/>
          <tpl fld="19" item="1"/>
          <tpl fld="11" item="2"/>
          <tpl fld="0" item="35"/>
        </tpls>
      </n>
      <n v="61820153825.222816" in="1">
        <tpls c="4">
          <tpl fld="1" item="0"/>
          <tpl fld="13" item="1"/>
          <tpl fld="18" item="2"/>
          <tpl fld="0" item="34"/>
        </tpls>
      </n>
      <n v="8575339023" in="1">
        <tpls c="5">
          <tpl fld="1" item="0"/>
          <tpl fld="16" item="4"/>
          <tpl fld="19" item="0"/>
          <tpl fld="11" item="1"/>
          <tpl fld="0" item="35"/>
        </tpls>
      </n>
      <n v="41390035394" in="1">
        <tpls c="5">
          <tpl fld="1" item="0"/>
          <tpl fld="16" item="5"/>
          <tpl fld="19" item="0"/>
          <tpl fld="11" item="1"/>
          <tpl fld="0" item="35"/>
        </tpls>
      </n>
      <n v="3378598620561" in="1">
        <tpls c="5">
          <tpl fld="1" item="0"/>
          <tpl fld="16" item="1"/>
          <tpl fld="19" item="1"/>
          <tpl fld="11" item="0"/>
          <tpl fld="0" item="35"/>
        </tpls>
      </n>
      <n v="63633354648" in="1">
        <tpls c="4">
          <tpl fld="1" item="0"/>
          <tpl fld="16" item="6"/>
          <tpl fld="11" item="2"/>
          <tpl fld="0" item="35"/>
        </tpls>
      </n>
      <n v="1128135064084" in="1">
        <tpls c="4">
          <tpl fld="1" item="0"/>
          <tpl fld="16" item="6"/>
          <tpl fld="11" item="0"/>
          <tpl fld="0" item="35"/>
        </tpls>
      </n>
      <m>
        <tpls c="5">
          <tpl fld="1" item="0"/>
          <tpl fld="16" item="0"/>
          <tpl fld="19" item="0"/>
          <tpl fld="11" item="0"/>
          <tpl fld="0" item="36"/>
        </tpls>
      </m>
      <n v="60532065811" in="1">
        <tpls c="5">
          <tpl fld="1" item="0"/>
          <tpl fld="16" item="1"/>
          <tpl fld="19" item="0"/>
          <tpl fld="11" item="2"/>
          <tpl fld="0" item="36"/>
        </tpls>
      </n>
      <n v="3162659417902" in="1">
        <tpls c="5">
          <tpl fld="1" item="0"/>
          <tpl fld="16" item="3"/>
          <tpl fld="19" item="1"/>
          <tpl fld="11" item="0"/>
          <tpl fld="0" item="36"/>
        </tpls>
      </n>
      <n v="2642852610" in="1">
        <tpls c="5">
          <tpl fld="1" item="0"/>
          <tpl fld="16" item="4"/>
          <tpl fld="19" item="0"/>
          <tpl fld="11" item="2"/>
          <tpl fld="0" item="36"/>
        </tpls>
      </n>
      <n v="6539014001" in="1">
        <tpls c="5">
          <tpl fld="1" item="0"/>
          <tpl fld="16" item="5"/>
          <tpl fld="19" item="0"/>
          <tpl fld="11" item="2"/>
          <tpl fld="0" item="36"/>
        </tpls>
      </n>
      <m>
        <tpls c="5">
          <tpl fld="1" item="0"/>
          <tpl fld="16" item="3"/>
          <tpl fld="19" item="0"/>
          <tpl fld="11" item="1"/>
          <tpl fld="0" item="36"/>
        </tpls>
      </m>
      <n v="11000000" in="1">
        <tpls c="5">
          <tpl fld="1" item="0"/>
          <tpl fld="16" item="2"/>
          <tpl fld="19" item="1"/>
          <tpl fld="11" item="2"/>
          <tpl fld="0" item="36"/>
        </tpls>
      </n>
      <n v="191660364220" in="1">
        <tpls c="5">
          <tpl fld="1" item="0"/>
          <tpl fld="16" item="2"/>
          <tpl fld="19" item="1"/>
          <tpl fld="11" item="0"/>
          <tpl fld="0" item="36"/>
        </tpls>
      </n>
      <m>
        <tpls c="5">
          <tpl fld="1" item="0"/>
          <tpl fld="16" item="0"/>
          <tpl fld="19" item="1"/>
          <tpl fld="11" item="1"/>
          <tpl fld="0" item="36"/>
        </tpls>
      </m>
      <n v="2756184370" in="1">
        <tpls c="5">
          <tpl fld="1" item="0"/>
          <tpl fld="16" item="4"/>
          <tpl fld="19" item="1"/>
          <tpl fld="11" item="0"/>
          <tpl fld="0" item="36"/>
        </tpls>
      </n>
      <n v="4940024955" in="1">
        <tpls c="5">
          <tpl fld="1" item="0"/>
          <tpl fld="16" item="5"/>
          <tpl fld="19" item="1"/>
          <tpl fld="11" item="0"/>
          <tpl fld="0" item="36"/>
        </tpls>
      </n>
      <n v="18913866443" in="1">
        <tpls c="5">
          <tpl fld="1" item="0"/>
          <tpl fld="16" item="3"/>
          <tpl fld="19" item="1"/>
          <tpl fld="11" item="2"/>
          <tpl fld="0" item="36"/>
        </tpls>
      </n>
      <n v="3321482521384" in="1">
        <tpls c="5">
          <tpl fld="1" item="0"/>
          <tpl fld="16" item="1"/>
          <tpl fld="19" item="0"/>
          <tpl fld="11" item="0"/>
          <tpl fld="0" item="36"/>
        </tpls>
      </n>
      <n v="4011169797" in="1">
        <tpls c="5">
          <tpl fld="1" item="0"/>
          <tpl fld="16" item="1"/>
          <tpl fld="19" item="0"/>
          <tpl fld="11" item="1"/>
          <tpl fld="0" item="36"/>
        </tpls>
      </n>
      <m>
        <tpls c="5">
          <tpl fld="1" item="0"/>
          <tpl fld="16" item="0"/>
          <tpl fld="19" item="0"/>
          <tpl fld="11" item="2"/>
          <tpl fld="0" item="36"/>
        </tpls>
      </m>
      <m>
        <tpls c="5">
          <tpl fld="1" item="0"/>
          <tpl fld="16" item="3"/>
          <tpl fld="19" item="0"/>
          <tpl fld="11" item="0"/>
          <tpl fld="0" item="36"/>
        </tpls>
      </m>
      <m>
        <tpls c="5">
          <tpl fld="1" item="0"/>
          <tpl fld="16" item="2"/>
          <tpl fld="19" item="0"/>
          <tpl fld="11" item="2"/>
          <tpl fld="0" item="36"/>
        </tpls>
      </m>
      <n v="12505136365" in="1">
        <tpls c="5">
          <tpl fld="1" item="0"/>
          <tpl fld="16" item="1"/>
          <tpl fld="19" item="1"/>
          <tpl fld="11" item="2"/>
          <tpl fld="0" item="36"/>
        </tpls>
      </n>
      <n v="10165522359" in="1">
        <tpls c="5">
          <tpl fld="1" item="0"/>
          <tpl fld="16" item="4"/>
          <tpl fld="19" item="0"/>
          <tpl fld="11" item="1"/>
          <tpl fld="0" item="36"/>
        </tpls>
      </n>
      <n v="50132356789" in="1">
        <tpls c="5">
          <tpl fld="1" item="0"/>
          <tpl fld="16" item="5"/>
          <tpl fld="19" item="0"/>
          <tpl fld="11" item="1"/>
          <tpl fld="0" item="36"/>
        </tpls>
      </n>
      <n v="182626076975" in="1">
        <tpls c="5">
          <tpl fld="1" item="0"/>
          <tpl fld="16" item="0"/>
          <tpl fld="19" item="1"/>
          <tpl fld="11" item="0"/>
          <tpl fld="0" item="36"/>
        </tpls>
      </n>
      <n v="124003853" in="1">
        <tpls c="5">
          <tpl fld="1" item="0"/>
          <tpl fld="16" item="4"/>
          <tpl fld="19" item="1"/>
          <tpl fld="11" item="2"/>
          <tpl fld="0" item="36"/>
        </tpls>
      </n>
      <n v="2847238127" in="1">
        <tpls c="5">
          <tpl fld="1" item="0"/>
          <tpl fld="16" item="5"/>
          <tpl fld="19" item="1"/>
          <tpl fld="11" item="2"/>
          <tpl fld="0" item="36"/>
        </tpls>
      </n>
      <n v="506132000" in="1">
        <tpls c="5">
          <tpl fld="1" item="0"/>
          <tpl fld="16" item="1"/>
          <tpl fld="19" item="1"/>
          <tpl fld="11" item="1"/>
          <tpl fld="0" item="36"/>
        </tpls>
      </n>
      <n v="3509081917339" in="1">
        <tpls c="5">
          <tpl fld="1" item="0"/>
          <tpl fld="16" item="1"/>
          <tpl fld="19" item="1"/>
          <tpl fld="11" item="0"/>
          <tpl fld="0" item="36"/>
        </tpls>
      </n>
      <m>
        <tpls c="5">
          <tpl fld="1" item="0"/>
          <tpl fld="16" item="0"/>
          <tpl fld="19" item="0"/>
          <tpl fld="11" item="1"/>
          <tpl fld="0" item="36"/>
        </tpls>
      </m>
      <m>
        <tpls c="5">
          <tpl fld="1" item="0"/>
          <tpl fld="16" item="2"/>
          <tpl fld="19" item="1"/>
          <tpl fld="11" item="1"/>
          <tpl fld="0" item="36"/>
        </tpls>
      </m>
      <m>
        <tpls c="5">
          <tpl fld="1" item="0"/>
          <tpl fld="16" item="2"/>
          <tpl fld="19" item="0"/>
          <tpl fld="11" item="0"/>
          <tpl fld="0" item="36"/>
        </tpls>
      </m>
      <m>
        <tpls c="5">
          <tpl fld="1" item="0"/>
          <tpl fld="16" item="2"/>
          <tpl fld="19" item="0"/>
          <tpl fld="11" item="1"/>
          <tpl fld="0" item="36"/>
        </tpls>
      </m>
      <m>
        <tpls c="5">
          <tpl fld="1" item="0"/>
          <tpl fld="16" item="3"/>
          <tpl fld="19" item="0"/>
          <tpl fld="11" item="2"/>
          <tpl fld="0" item="36"/>
        </tpls>
      </m>
      <m in="1">
        <tpls c="5">
          <tpl fld="1" item="0"/>
          <tpl fld="16" item="4"/>
          <tpl fld="19" item="1"/>
          <tpl fld="11" item="1"/>
          <tpl fld="0" item="36"/>
        </tpls>
      </m>
      <n v="376932741" in="1">
        <tpls c="5">
          <tpl fld="1" item="0"/>
          <tpl fld="16" item="5"/>
          <tpl fld="19" item="1"/>
          <tpl fld="11" item="1"/>
          <tpl fld="0" item="36"/>
        </tpls>
      </n>
      <m>
        <tpls c="5">
          <tpl fld="1" item="0"/>
          <tpl fld="16" item="3"/>
          <tpl fld="19" item="1"/>
          <tpl fld="11" item="1"/>
          <tpl fld="0" item="36"/>
        </tpls>
      </m>
      <n v="76840969250" in="1">
        <tpls c="5">
          <tpl fld="1" item="0"/>
          <tpl fld="16" item="0"/>
          <tpl fld="19" item="1"/>
          <tpl fld="11" item="2"/>
          <tpl fld="0" item="36"/>
        </tpls>
      </n>
      <m>
        <tpls c="5">
          <tpl fld="1" item="0"/>
          <tpl fld="16" item="4"/>
          <tpl fld="19" item="0"/>
          <tpl fld="11" item="0"/>
          <tpl fld="0" item="36"/>
        </tpls>
      </m>
      <n v="22153242524" in="1">
        <tpls c="5">
          <tpl fld="1" item="0"/>
          <tpl fld="16" item="5"/>
          <tpl fld="19" item="0"/>
          <tpl fld="11" item="0"/>
          <tpl fld="0" item="36"/>
        </tpls>
      </n>
    </entries>
    <queryCache count="131">
      <query mdx="[Measures].[LINEA_CREDITO_PESOS_APT]">
        <tpls c="1">
          <tpl fld="0" item="0"/>
        </tpls>
      </query>
      <query mdx="[Calendario].[Date].&amp;[2023-03-31T00:00:00]">
        <tpls c="1">
          <tpl fld="1" item="0"/>
        </tpls>
      </query>
      <query mdx="[Measures].[LINEA CREDITO]">
        <tpls c="1">
          <tpl fld="0" item="1"/>
        </tpls>
      </query>
      <query mdx="[Calendario].[Trimestre].&amp;[2023-Q1]">
        <tpls c="1">
          <tpl fld="2" item="0"/>
        </tpls>
      </query>
      <query mdx="[CONCEN VOLUMEN CLIENTE 5].[SEGMENTO_ID].[C9]"/>
      <query mdx="[RSS AÑO].[SEGMENTO_ID].[C7]">
        <tpls c="1">
          <tpl fld="3" item="0"/>
        </tpls>
      </query>
      <query mdx="[RSS AÑO].[SEGMENTO_ID].[C8]">
        <tpls c="1">
          <tpl fld="3" item="1"/>
        </tpls>
      </query>
      <query mdx="[RSS AÑO].[SEGMENTO_ID].[CV]">
        <tpls c="1">
          <tpl fld="3" item="2"/>
        </tpls>
      </query>
      <query mdx="[CONCEN VOLUMEN CLIENTE 5].[SEGMENTO_ID].[C8]">
        <tpls c="1">
          <tpl fld="4" item="0"/>
        </tpls>
      </query>
      <query mdx="[RSS AÑO].[SEGMENTO_ID].[C9]">
        <tpls c="1">
          <tpl fld="3" item="3"/>
        </tpls>
      </query>
      <query mdx="[CONCEN VOLUMEN CLIENTE 5].[SEGMENTO_ID].[C2]">
        <tpls c="1">
          <tpl fld="4" item="1"/>
        </tpls>
      </query>
      <query mdx="[CONCEN VOLUMEN CLIENTE 10].[SEGMENTO_ID].[C9]"/>
      <query mdx="[RSS AÑO].[SEGMENTO_ID].[C2]">
        <tpls c="1">
          <tpl fld="3" item="4"/>
        </tpls>
      </query>
      <query mdx="[CONCEN VOLUMEN CLIENTE 10].[SEGMENTO_ID].[C8]">
        <tpls c="1">
          <tpl fld="5" item="0"/>
        </tpls>
      </query>
      <query mdx="[CONCEN VOLUMEN CLIENTE 10].[SEGMENTO_ID].[C6]"/>
      <query mdx="[CONCEN VOLUMEN CLIENTE 10].[SEGMENTO_ID].[C2]">
        <tpls c="1">
          <tpl fld="5" item="1"/>
        </tpls>
      </query>
      <query mdx="[RSS AÑO].[SEGMENTO_ID].[C6]">
        <tpls c="1">
          <tpl fld="3" item="5"/>
        </tpls>
      </query>
      <query mdx="[CONCEN VOLUMEN CLIENTE 10].[SEGMENTO_ID].[C7]"/>
      <query mdx="[CONCEN VOLUMEN CLIENTE 5].[SEGMENTO_ID].[C6]"/>
      <query mdx="[CONCEN VOLUMEN CLIENTE 5].[SEGMENTO_ID].[C7]"/>
      <query mdx="[VOLPROD].[PRODUCTO_NOMBRE].&amp;[USDCOP SPOT]">
        <tpls c="1">
          <tpl fld="6" item="0"/>
        </tpls>
      </query>
      <query mdx="[Measures].[FGC TOT]">
        <tpls c="1">
          <tpl fld="0" item="2"/>
        </tpls>
      </query>
      <query mdx="[Measures].[SUM PA]">
        <tpls c="1">
          <tpl fld="0" item="3"/>
        </tpls>
      </query>
      <query mdx="[VOLPROD].[PRODUCTO_NOMBRE].&amp;[OTRO]">
        <tpls c="1">
          <tpl fld="6" item="1"/>
        </tpls>
      </query>
      <query mdx="[VOLPROD].[PRODUCTO_NOMBRE].&amp;[SECURITY LENDING]">
        <tpls c="1">
          <tpl fld="6" item="2"/>
        </tpls>
      </query>
      <query mdx="[VOLPROD].[PRODUCTO_NOMBRE].&amp;[REPOS]">
        <tpls c="1">
          <tpl fld="6" item="3"/>
        </tpls>
      </query>
      <query mdx="[VOLPROD].[PRODUCTO_NOMBRE].&amp;[STOCK FUTURE]">
        <tpls c="1">
          <tpl fld="6" item="4"/>
        </tpls>
      </query>
      <query mdx="[VOLPROD].[PRODUCTO_NOMBRE].&amp;[BOND FUTURE]"/>
      <query mdx="[VOLPROD].[PRODUCTO_NOMBRE].&amp;[ENERGY FUTURE]"/>
      <query mdx="[VOLPROD].[PRODUCTO_NOMBRE].&amp;[IRS]">
        <tpls c="1">
          <tpl fld="6" item="5"/>
        </tpls>
      </query>
      <query mdx="[VOLPROD].[PRODUCTO_NOMBRE].&amp;[NDF FORWARD USDCOP]">
        <tpls c="1">
          <tpl fld="6" item="6"/>
        </tpls>
      </query>
      <query mdx="[VOLPROD].[PRODUCTO_NOMBRE].&amp;[OIS IBR]">
        <tpls c="1">
          <tpl fld="6" item="7"/>
        </tpls>
      </query>
      <query mdx="[VOLPROD].[PRODUCTO_NOMBRE].&amp;[USDCOP FUTURE]">
        <tpls c="1">
          <tpl fld="6" item="8"/>
        </tpls>
      </query>
      <query mdx="[VOLPROD].[PRODUCTO_NOMBRE].&amp;[SPOT MARKET]"/>
      <query mdx="[VOLPROD].[PRODUCTO_NOMBRE].&amp;[BUY SELL BACK]">
        <tpls c="1">
          <tpl fld="6" item="9"/>
        </tpls>
      </query>
      <query mdx="[VOLPROD].[PRODUCTO_NOMBRE].&amp;[INDEX FUTURE]"/>
      <query mdx="[VOLPROD].[PRODUCTO_NOMBRE].&amp;[USDCOP OPTIONS]"/>
      <query mdx="STOCK OPTIONS"/>
      <query mdx="[Measures].[LINEA_CREDITO_PESOS_CTAHORROS]">
        <tpls c="1">
          <tpl fld="0" item="4"/>
        </tpls>
      </query>
      <query mdx="[Measures].[LINEA_CREDITO_PESOS_CUD]">
        <tpls c="1">
          <tpl fld="0" item="5"/>
        </tpls>
      </query>
      <query mdx="[Measures].[TRM_DIA]">
        <tpls c="1">
          <tpl fld="0" item="6"/>
        </tpls>
      </query>
      <query mdx="[Measures].[MAX RSS 2M Y]">
        <tpls c="1">
          <tpl fld="0" item="7"/>
        </tpls>
      </query>
      <query mdx="[Measures].[MAX LIQ Q 1M]">
        <tpls c="1">
          <tpl fld="0" item="8"/>
        </tpls>
      </query>
      <query mdx="[CUENTAS].[BK_SEGMENTO].[CV]">
        <tpls c="1">
          <tpl fld="7" item="0"/>
        </tpls>
      </query>
      <query mdx="[CONC PA 5M].[SEGMENTO_NOMBRE].[Renta Fija]">
        <tpls c="1">
          <tpl fld="8" item="0"/>
        </tpls>
      </query>
      <query mdx="[CUENTAS].[BK_SEGMENTO].[C2]">
        <tpls c="1">
          <tpl fld="7" item="1"/>
        </tpls>
      </query>
      <query mdx="[CONC PA 5M].[SEGMENTO_NOMBRE].[Divisas]">
        <tpls c="1">
          <tpl fld="8" item="1"/>
        </tpls>
      </query>
      <query mdx="[Measures].[PROM RSS 2M Y]">
        <tpls c="1">
          <tpl fld="0" item="9"/>
        </tpls>
      </query>
      <query mdx="[Measures].[MAX CONC 5 VOL CL]">
        <tpls c="1">
          <tpl fld="0" item="10"/>
        </tpls>
      </query>
      <query mdx="[Measures].[PROM CONC 5 VOL CL]">
        <tpls c="1">
          <tpl fld="0" item="11"/>
        </tpls>
      </query>
      <query mdx="[CONC PA 5M].[SEGMENTO_NOMBRE].[Derivados]">
        <tpls c="1">
          <tpl fld="8" item="2"/>
        </tpls>
      </query>
      <query mdx="[Measures].[PROM RSS 1M Y]">
        <tpls c="1">
          <tpl fld="0" item="12"/>
        </tpls>
      </query>
      <query mdx="[Measures].[MAX CONC 10 VOL CL]">
        <tpls c="1">
          <tpl fld="0" item="13"/>
        </tpls>
      </query>
      <query mdx="[Measures].[MAX RSS 1M Y]">
        <tpls c="1">
          <tpl fld="0" item="14"/>
        </tpls>
      </query>
      <query mdx="[CUENTAS].[BK_SEGMENTO].[C9]">
        <tpls c="1">
          <tpl fld="7" item="2"/>
        </tpls>
      </query>
      <query mdx="[Measures].[PROM CONC 10 VOL CL]">
        <tpls c="1">
          <tpl fld="0" item="15"/>
        </tpls>
      </query>
      <query mdx="[Measures].[LIQ PROM]">
        <tpls c="1">
          <tpl fld="0" item="16"/>
        </tpls>
      </query>
      <query mdx="[Measures].[AJUS LIQ MAX]">
        <tpls c="1">
          <tpl fld="0" item="17"/>
        </tpls>
      </query>
      <query mdx="[CONC PA 5M].[SEGMENTO_NOMBRE].[C. Renta Variable]">
        <tpls c="1">
          <tpl fld="8" item="3"/>
        </tpls>
      </query>
      <query mdx="[CUENTAS].[BK_SEGMENTO].[C7]">
        <tpls c="1">
          <tpl fld="7" item="3"/>
        </tpls>
      </query>
      <query mdx="[Measures].[LIQ MAX]">
        <tpls c="1">
          <tpl fld="0" item="18"/>
        </tpls>
      </query>
      <query mdx="[CUENTAS].[BK_SEGMENTO].[C6]">
        <tpls c="1">
          <tpl fld="7" item="4"/>
        </tpls>
      </query>
      <query mdx="[Measures].[MAX LIQ ESTR 1M Q]">
        <tpls c="1">
          <tpl fld="0" item="19"/>
        </tpls>
      </query>
      <query mdx="[FGC].[SEGMENTO_NOMBRE].[Renta Fija]">
        <tpls c="1">
          <tpl fld="9" item="0"/>
        </tpls>
      </query>
      <query mdx="[FGC].[SEGMENTO_NOMBRE].[Derivados]">
        <tpls c="1">
          <tpl fld="9" item="1"/>
        </tpls>
      </query>
      <query mdx="[PA PRODU].[PRODUCTO_NOMBRE].&amp;[USDCOP SPOT]">
        <tpls c="1">
          <tpl fld="10" item="0"/>
        </tpls>
      </query>
      <query mdx="[gar depo].[ACTIVO_TIPO].&amp;[TES]">
        <tpls c="1">
          <tpl fld="11" item="0"/>
        </tpls>
      </query>
      <query mdx="[PA PRODU].[PRODUCTO_NOMBRE].&amp;[IRS]">
        <tpls c="1">
          <tpl fld="10" item="1"/>
        </tpls>
      </query>
      <query mdx="[PA PRODU].[PRODUCTO_NOMBRE].&amp;[ENERGY FUTURE]"/>
      <query mdx="[PA PRODU].[PRODUCTO_NOMBRE].&amp;[BOND FUTURE]"/>
      <query mdx="[FGC].[SEGMENTO_NOMBRE].[Swaps]">
        <tpls c="1">
          <tpl fld="9" item="2"/>
        </tpls>
      </query>
      <query mdx="[PA PRODU].[PRODUCTO_NOMBRE].&amp;[USDCOP OPTIONS]"/>
      <query mdx="[gar depo].[ACTIVO_TIPO].&amp;[ACCIONES]">
        <tpls c="1">
          <tpl fld="11" item="1"/>
        </tpls>
      </query>
      <query mdx="[gar depo].[ACTIVO_TIPO].&amp;[CASH COP]">
        <tpls c="1">
          <tpl fld="11" item="2"/>
        </tpls>
      </query>
      <query mdx="[PA TIPO CUENTA].[BK_SEGMENTO].[C7]">
        <tpls c="1">
          <tpl fld="12" item="0"/>
        </tpls>
      </query>
      <query mdx="[FGC].[SEGMENTO_NOMBRE].[Renta Variable]">
        <tpls c="1">
          <tpl fld="9" item="3"/>
        </tpls>
      </query>
      <query mdx="[FGC].[SEGMENTO_NOMBRE].[C. Renta Variable]">
        <tpls c="1">
          <tpl fld="9" item="4"/>
        </tpls>
      </query>
      <query mdx="[PA PRODU].[PRODUCTO_NOMBRE].&amp;[REPOS]">
        <tpls c="1">
          <tpl fld="10" item="2"/>
        </tpls>
      </query>
      <query mdx="[PA PRODU].[PRODUCTO_NOMBRE].&amp;[SPOT MARKET]"/>
      <query mdx="[PA TIPO CUENTA].[BK_SEGMENTO].[C8]">
        <tpls c="1">
          <tpl fld="12" item="1"/>
        </tpls>
      </query>
      <query mdx="[PA TIPO CUENTA].[BK_SEGMENTO].[CV]">
        <tpls c="1">
          <tpl fld="12" item="2"/>
        </tpls>
      </query>
      <query mdx="[GAR EXIGIDAS].[ATR_TIPOCUENTA].[TERCERO]">
        <tpls c="1">
          <tpl fld="13" item="0"/>
        </tpls>
      </query>
      <query mdx="[CONCTR 5 FGC].[SEGMENTO_NOMBRE].[Derivados]">
        <tpls c="1">
          <tpl fld="14" item="0"/>
        </tpls>
      </query>
      <query mdx="[PA PRODU].[PRODUCTO_NOMBRE].&amp;[NDF FORWARD USDCOP]">
        <tpls c="1">
          <tpl fld="10" item="3"/>
        </tpls>
      </query>
      <query mdx="[Measures].[PROM VOL OP PROD]">
        <tpls c="1">
          <tpl fld="0" item="20"/>
        </tpls>
      </query>
      <query mdx="[PA PRODU].[PRODUCTO_NOMBRE].&amp;[OTRO]">
        <tpls c="1">
          <tpl fld="10" item="4"/>
        </tpls>
      </query>
      <query mdx="[CONCTR 5 FGC].[SEGMENTO_NOMBRE].[Renta Variable]">
        <tpls c="1">
          <tpl fld="14" item="1"/>
        </tpls>
      </query>
      <query mdx="[GAR EXIGIDAS].[ATR_TIPOCUENTA].[PROPIA]">
        <tpls c="1">
          <tpl fld="13" item="1"/>
        </tpls>
      </query>
      <query mdx="[PA PRODU].[PRODUCTO_NOMBRE].&amp;[INDEX FUTURE]"/>
      <query mdx="[PA TIPO CUENTA].[BK_SEGMENTO].[C2]">
        <tpls c="1">
          <tpl fld="12" item="3"/>
        </tpls>
      </query>
      <query mdx="[PA PRODU].[PRODUCTO_NOMBRE].&amp;[BUY SELL BACK]">
        <tpls c="1">
          <tpl fld="10" item="5"/>
        </tpls>
      </query>
      <query mdx="[CONCTR 10 FGC].[SEGMENTO_NOMBRE].[Derivados]">
        <tpls c="1">
          <tpl fld="15" item="0"/>
        </tpls>
      </query>
      <query mdx="[CONCTR 10 FGC].[SEGMENTO_NOMBRE].[Renta fija]">
        <tpls c="1">
          <tpl fld="15" item="1"/>
        </tpls>
      </query>
      <query mdx="[FGC].[SEGMENTO_NOMBRE].[Divisas]">
        <tpls c="1">
          <tpl fld="9" item="5"/>
        </tpls>
      </query>
      <query mdx="[PA PRODU].[PRODUCTO_NOMBRE].&amp;[SECURITY LENDING]">
        <tpls c="1">
          <tpl fld="10" item="6"/>
        </tpls>
      </query>
      <query mdx="[PA PRODU].[PRODUCTO_NOMBRE].&amp;[USDCOP FUTURE]">
        <tpls c="1">
          <tpl fld="10" item="7"/>
        </tpls>
      </query>
      <query mdx="[Measures].[PROM VOLCONT OP PROD]">
        <tpls c="1">
          <tpl fld="0" item="21"/>
        </tpls>
      </query>
      <query mdx="[PA PRODU].[PRODUCTO_NOMBRE].&amp;[OIS IBR]">
        <tpls c="1">
          <tpl fld="10" item="8"/>
        </tpls>
      </query>
      <query mdx="[PA PRODU].[PRODUCTO_NOMBRE].&amp;[STOCK FUTURE]">
        <tpls c="1">
          <tpl fld="10" item="9"/>
        </tpls>
      </query>
      <query mdx="[CONCTR 5 FGC].[SEGMENTO_NOMBRE].[Renta fija]">
        <tpls c="1">
          <tpl fld="14" item="2"/>
        </tpls>
      </query>
      <query mdx="[Measures].[NUM CUENTAS]">
        <tpls c="1">
          <tpl fld="0" item="22"/>
        </tpls>
      </query>
      <query mdx="[Measures].[PROM CON PA 5M]">
        <tpls c="1">
          <tpl fld="0" item="23"/>
        </tpls>
      </query>
      <query mdx="[Measures].[max CON PA 10M]">
        <tpls c="1">
          <tpl fld="0" item="24"/>
        </tpls>
      </query>
      <query mdx="[Measures].[PROM CONC GD 10M]">
        <tpls c="1">
          <tpl fld="0" item="25"/>
        </tpls>
      </query>
      <query mdx="[Measures].[max CON PA 5M]">
        <tpls c="1">
          <tpl fld="0" item="26"/>
        </tpls>
      </query>
      <query mdx="[Measures].[PROM CONC GD 5M]">
        <tpls c="1">
          <tpl fld="0" item="27"/>
        </tpls>
      </query>
      <query mdx="[Measures].[PROM CON PA 10M]">
        <tpls c="1">
          <tpl fld="0" item="28"/>
        </tpls>
      </query>
      <query mdx="[Measures].[max CONC GD 10M]">
        <tpls c="1">
          <tpl fld="0" item="29"/>
        </tpls>
      </query>
      <query mdx="[Measures].[max CONC GD 5M]">
        <tpls c="1">
          <tpl fld="0" item="30"/>
        </tpls>
      </query>
      <query mdx="[Measures].[PA PRODU]">
        <tpls c="1">
          <tpl fld="0" item="31"/>
        </tpls>
      </query>
      <query mdx="[GAR DEPO].[SEGMENTO_NOMBRE].[DIVISAS]">
        <tpls c="1">
          <tpl fld="16" item="0"/>
        </tpls>
      </query>
      <query mdx="[GAR DEPO].[SEGMENTO_NOMBRE].[Derivados]">
        <tpls c="1">
          <tpl fld="16" item="1"/>
        </tpls>
      </query>
      <query mdx="[PA TIPO CUENTA].[TIPO_CUENTA].[INDIVIDUAL]">
        <tpls c="1">
          <tpl fld="17" item="0"/>
        </tpls>
      </query>
      <query mdx="[GAR DEPO].[SEGMENTO_NOMBRE].[SWAPS]">
        <tpls c="1">
          <tpl fld="16" item="2"/>
        </tpls>
      </query>
      <query mdx="[GAR DEPO].[SEGMENTO_NOMBRE].[Renta Fija]">
        <tpls c="1">
          <tpl fld="16" item="3"/>
        </tpls>
      </query>
      <query mdx="[GAR DEPO].[SEGMENTO_NOMBRE].[Renta Variable]">
        <tpls c="1">
          <tpl fld="16" item="4"/>
        </tpls>
      </query>
      <query mdx="[GAR DEPO].[SEGMENTO_NOMBRE].[C. Renta Variable]">
        <tpls c="1">
          <tpl fld="16" item="5"/>
        </tpls>
      </query>
      <query mdx="[GAR EXIGIDAS].[BK_SEGMENTO].[C7]">
        <tpls c="1">
          <tpl fld="18" item="0"/>
        </tpls>
      </query>
      <query mdx="[Measures].[FGC 5]">
        <tpls c="1">
          <tpl fld="0" item="32"/>
        </tpls>
      </query>
      <query mdx="[GAR EXIGIDAS].[BK_SEGMENTO].[C2]">
        <tpls c="1">
          <tpl fld="18" item="1"/>
        </tpls>
      </query>
      <query mdx="[GAR EXIGIDAS].[BK_SEGMENTO].[C9]">
        <tpls c="1">
          <tpl fld="18" item="2"/>
        </tpls>
      </query>
      <query mdx="[GAR EXIGIDAS].[BK_SEGMENTO].[C6]">
        <tpls c="1">
          <tpl fld="18" item="3"/>
        </tpls>
      </query>
      <query mdx="[Measures].[FGC 10]">
        <tpls c="1">
          <tpl fld="0" item="33"/>
        </tpls>
      </query>
      <query mdx="[GAR EXIGIDAS].[BK_SEGMENTO].[C8]">
        <tpls c="1">
          <tpl fld="18" item="4"/>
        </tpls>
      </query>
      <query mdx="[GAR EXIGIDAS].[BK_SEGMENTO].[CV]">
        <tpls c="1">
          <tpl fld="18" item="5"/>
        </tpls>
      </query>
      <query mdx="[GAR DEPO].[SEGMENTO_NOMBRE].[GENERAL]">
        <tpls c="1">
          <tpl fld="16" item="6"/>
        </tpls>
      </query>
      <query mdx="[gar depo].[CUENTA_GARANTIA_TIPO].&amp;[TERCERO]">
        <tpls c="1">
          <tpl fld="19" item="0"/>
        </tpls>
      </query>
      <query mdx="[gar depo].[CUENTA_GARANTIA_TIPO].&amp;[PROPIA]">
        <tpls c="1">
          <tpl fld="19" item="1"/>
        </tpls>
      </query>
      <query mdx="[Measures].[GAR EXIG]">
        <tpls c="1">
          <tpl fld="0" item="34"/>
        </tpls>
      </query>
      <query mdx="[Measures].[GAR DEPO DESP HC]">
        <tpls c="1">
          <tpl fld="0" item="35"/>
        </tpls>
      </query>
      <query mdx="[Measures].[GAR DEPO ANTES HC]">
        <tpls c="1">
          <tpl fld="0" item="36"/>
        </tpls>
      </query>
    </queryCache>
    <serverFormats count="2">
      <serverFormat format="\$ #,0.00;-\$ #,0.00;\$ #,0.00"/>
      <serverFormat format=""/>
    </serverFormats>
  </tupleCache>
  <extLst>
    <ext xmlns:x14="http://schemas.microsoft.com/office/spreadsheetml/2009/9/main" uri="{725AE2AE-9491-48be-B2B4-4EB974FC3084}">
      <x14:pivotCacheDefinition supportSubqueryNonVisual="1" supportSubqueryCalcMem="1" supportAddCalcMems="1"/>
    </ext>
  </extLst>
</pivotCach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s://www.camaraderiesgo.com/wp-content/uploads/2020/03/Boletin-Informativo-033.pdf" TargetMode="External"/><Relationship Id="rId2" Type="http://schemas.openxmlformats.org/officeDocument/2006/relationships/hyperlink" Target="https://www.camaraderiesgo.com/wp-content/uploads/2020/03/Boletin-Informativo-033.pdf" TargetMode="External"/><Relationship Id="rId1" Type="http://schemas.openxmlformats.org/officeDocument/2006/relationships/hyperlink" Target="https://www.theice.com/publicdocs/clear_credit/ICE_Clear_Credit_Collateral_Management.pdf"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printerSettings" Target="../printerSettings/printerSettings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846DA1-FCFC-46DC-8A16-3F654B95CCC4}">
  <sheetPr codeName="Sheet19">
    <tabColor rgb="FF002060"/>
  </sheetPr>
  <dimension ref="A1:Z150"/>
  <sheetViews>
    <sheetView tabSelected="1" zoomScale="70" zoomScaleNormal="70" workbookViewId="0">
      <pane ySplit="3" topLeftCell="A4" activePane="bottomLeft" state="frozen"/>
      <selection pane="bottomLeft" activeCell="G19" sqref="G19"/>
    </sheetView>
  </sheetViews>
  <sheetFormatPr baseColWidth="10" defaultColWidth="9.28515625" defaultRowHeight="15" x14ac:dyDescent="0.25"/>
  <cols>
    <col min="1" max="1" width="4.5703125" style="2" customWidth="1"/>
    <col min="2" max="2" width="29.85546875" style="2" customWidth="1"/>
    <col min="3" max="3" width="50.5703125" style="2" bestFit="1" customWidth="1"/>
    <col min="4" max="4" width="18.85546875" style="2" bestFit="1" customWidth="1"/>
    <col min="5" max="5" width="6.42578125" style="2" customWidth="1"/>
    <col min="6" max="6" width="26.28515625" style="2" customWidth="1"/>
    <col min="7" max="7" width="70.85546875" style="2" customWidth="1"/>
    <col min="8" max="8" width="23" style="2" customWidth="1"/>
    <col min="9" max="9" width="69.7109375" style="2" customWidth="1"/>
    <col min="10" max="16384" width="9.28515625" style="2"/>
  </cols>
  <sheetData>
    <row r="1" spans="1:26" x14ac:dyDescent="0.25">
      <c r="A1" s="45"/>
      <c r="B1" s="55" t="s">
        <v>160</v>
      </c>
      <c r="C1" s="44"/>
      <c r="D1" s="44"/>
      <c r="E1" s="43"/>
      <c r="F1" s="43"/>
      <c r="G1" s="43"/>
      <c r="H1" s="43"/>
      <c r="I1" s="43"/>
      <c r="J1" s="43"/>
      <c r="K1" s="43"/>
      <c r="L1" s="43"/>
      <c r="M1" s="43"/>
      <c r="N1" s="43"/>
      <c r="O1" s="43"/>
      <c r="P1" s="43"/>
      <c r="Q1" s="43"/>
      <c r="R1" s="43"/>
      <c r="S1" s="43"/>
      <c r="T1" s="43"/>
      <c r="U1" s="43"/>
      <c r="V1" s="43"/>
      <c r="W1" s="43"/>
      <c r="X1" s="43"/>
      <c r="Y1" s="43"/>
      <c r="Z1" s="43"/>
    </row>
    <row r="2" spans="1:26" ht="5.25" customHeight="1" x14ac:dyDescent="0.25">
      <c r="A2" s="45"/>
      <c r="B2" s="53"/>
      <c r="C2" s="44"/>
      <c r="D2" s="44"/>
      <c r="E2" s="43"/>
      <c r="F2" s="43"/>
      <c r="G2" s="43"/>
      <c r="H2" s="43"/>
      <c r="I2" s="43"/>
      <c r="J2" s="43"/>
      <c r="K2" s="43"/>
      <c r="L2" s="43"/>
      <c r="M2" s="43"/>
      <c r="N2" s="43"/>
      <c r="O2" s="43"/>
      <c r="P2" s="43"/>
      <c r="Q2" s="43"/>
      <c r="R2" s="43"/>
      <c r="S2" s="43"/>
      <c r="T2" s="43"/>
      <c r="U2" s="43"/>
      <c r="V2" s="43"/>
      <c r="W2" s="43"/>
      <c r="X2" s="43"/>
      <c r="Y2" s="43"/>
      <c r="Z2" s="43"/>
    </row>
    <row r="3" spans="1:26" ht="23.25" x14ac:dyDescent="0.25">
      <c r="A3" s="45"/>
      <c r="B3" s="96" t="s">
        <v>161</v>
      </c>
      <c r="C3" s="97"/>
      <c r="D3" s="97"/>
      <c r="E3" s="98"/>
      <c r="F3" s="98"/>
      <c r="G3" s="98"/>
      <c r="H3" s="98"/>
      <c r="I3" s="98"/>
      <c r="J3" s="43"/>
      <c r="K3" s="43"/>
      <c r="L3" s="43"/>
      <c r="M3" s="43"/>
      <c r="N3" s="43"/>
      <c r="O3" s="43"/>
      <c r="P3" s="43"/>
      <c r="Q3" s="43"/>
      <c r="R3" s="43"/>
      <c r="S3" s="43"/>
      <c r="T3" s="43"/>
      <c r="U3" s="43"/>
      <c r="V3" s="43"/>
      <c r="W3" s="43"/>
      <c r="X3" s="43"/>
      <c r="Y3" s="43"/>
      <c r="Z3" s="43"/>
    </row>
    <row r="4" spans="1:26" ht="23.25" x14ac:dyDescent="0.25">
      <c r="A4" s="45"/>
      <c r="B4" s="46"/>
      <c r="C4" s="44"/>
      <c r="D4" s="44"/>
      <c r="E4" s="43"/>
      <c r="F4" s="43"/>
      <c r="G4" s="43"/>
      <c r="H4" s="43"/>
      <c r="I4" s="43"/>
      <c r="J4" s="43"/>
      <c r="K4" s="43"/>
      <c r="L4" s="43"/>
      <c r="M4" s="43"/>
      <c r="N4" s="43"/>
      <c r="O4" s="43"/>
      <c r="P4" s="43"/>
      <c r="Q4" s="43"/>
      <c r="R4" s="43"/>
      <c r="S4" s="43"/>
      <c r="T4" s="43"/>
      <c r="U4" s="43"/>
      <c r="V4" s="43"/>
      <c r="W4" s="43"/>
      <c r="X4" s="43"/>
      <c r="Y4" s="43"/>
      <c r="Z4" s="43"/>
    </row>
    <row r="5" spans="1:26" x14ac:dyDescent="0.25">
      <c r="A5" s="63">
        <v>1</v>
      </c>
      <c r="B5" s="64" t="s">
        <v>162</v>
      </c>
      <c r="C5" s="44"/>
      <c r="D5" s="44"/>
      <c r="E5" s="43"/>
      <c r="F5" s="43"/>
      <c r="G5" s="43"/>
      <c r="H5" s="43"/>
      <c r="I5" s="43"/>
      <c r="J5" s="43"/>
      <c r="K5" s="43"/>
      <c r="L5" s="43"/>
      <c r="M5" s="43"/>
      <c r="N5" s="43"/>
      <c r="O5" s="43"/>
      <c r="P5" s="43"/>
      <c r="Q5" s="43"/>
      <c r="R5" s="43"/>
      <c r="S5" s="43"/>
      <c r="T5" s="43"/>
      <c r="U5" s="43"/>
      <c r="V5" s="43"/>
      <c r="W5" s="43"/>
      <c r="X5" s="43"/>
      <c r="Y5" s="43"/>
      <c r="Z5" s="43"/>
    </row>
    <row r="6" spans="1:26" x14ac:dyDescent="0.25">
      <c r="A6" s="63">
        <v>2</v>
      </c>
      <c r="B6" s="43" t="s">
        <v>163</v>
      </c>
      <c r="C6" s="44"/>
      <c r="D6" s="44"/>
      <c r="E6" s="43"/>
      <c r="F6" s="43"/>
      <c r="G6" s="43"/>
      <c r="H6" s="43"/>
      <c r="I6" s="43"/>
      <c r="J6" s="43"/>
      <c r="K6" s="43"/>
      <c r="L6" s="43"/>
      <c r="M6" s="43"/>
      <c r="N6" s="43"/>
      <c r="O6" s="43"/>
      <c r="P6" s="43"/>
      <c r="Q6" s="43"/>
      <c r="R6" s="43"/>
      <c r="S6" s="43"/>
      <c r="T6" s="43"/>
      <c r="U6" s="43"/>
      <c r="V6" s="43"/>
      <c r="W6" s="43"/>
      <c r="X6" s="43"/>
      <c r="Y6" s="43"/>
      <c r="Z6" s="43"/>
    </row>
    <row r="7" spans="1:26" x14ac:dyDescent="0.25">
      <c r="A7" s="63">
        <v>3</v>
      </c>
      <c r="B7" s="43" t="s">
        <v>164</v>
      </c>
      <c r="C7" s="44"/>
      <c r="D7" s="44"/>
      <c r="E7" s="43"/>
      <c r="F7" s="43"/>
      <c r="G7" s="43"/>
      <c r="H7" s="43"/>
      <c r="I7" s="43"/>
      <c r="J7" s="43"/>
      <c r="K7" s="43"/>
      <c r="L7" s="43"/>
      <c r="M7" s="43"/>
      <c r="N7" s="43"/>
      <c r="O7" s="43"/>
      <c r="P7" s="43"/>
      <c r="Q7" s="43"/>
      <c r="R7" s="43"/>
      <c r="S7" s="43"/>
      <c r="T7" s="43"/>
      <c r="U7" s="43"/>
      <c r="V7" s="43"/>
      <c r="W7" s="43"/>
      <c r="X7" s="43"/>
      <c r="Y7" s="43"/>
      <c r="Z7" s="43"/>
    </row>
    <row r="8" spans="1:26" x14ac:dyDescent="0.25">
      <c r="A8" s="63">
        <v>4</v>
      </c>
      <c r="B8" s="43" t="s">
        <v>165</v>
      </c>
      <c r="C8" s="44"/>
      <c r="D8" s="44"/>
      <c r="E8" s="43"/>
      <c r="F8" s="43"/>
      <c r="G8" s="43"/>
      <c r="H8" s="43"/>
      <c r="I8" s="43"/>
      <c r="J8" s="43"/>
      <c r="K8" s="43"/>
      <c r="L8" s="43"/>
      <c r="M8" s="43"/>
      <c r="N8" s="43"/>
      <c r="O8" s="43"/>
      <c r="P8" s="43"/>
      <c r="Q8" s="43"/>
      <c r="R8" s="43"/>
      <c r="S8" s="43"/>
      <c r="T8" s="43"/>
      <c r="U8" s="43"/>
      <c r="V8" s="43"/>
      <c r="W8" s="43"/>
      <c r="X8" s="43"/>
      <c r="Y8" s="43"/>
      <c r="Z8" s="43"/>
    </row>
    <row r="9" spans="1:26" x14ac:dyDescent="0.25">
      <c r="A9" s="63">
        <v>5</v>
      </c>
      <c r="B9" s="43" t="s">
        <v>166</v>
      </c>
      <c r="C9" s="44"/>
      <c r="D9" s="44"/>
      <c r="E9" s="43"/>
      <c r="F9" s="43"/>
      <c r="G9" s="43"/>
      <c r="H9" s="43"/>
      <c r="I9" s="43"/>
      <c r="J9" s="43"/>
      <c r="K9" s="43"/>
      <c r="L9" s="43"/>
      <c r="M9" s="43"/>
      <c r="N9" s="43"/>
      <c r="O9" s="43"/>
      <c r="P9" s="43"/>
      <c r="Q9" s="43"/>
      <c r="R9" s="43"/>
      <c r="S9" s="43"/>
      <c r="T9" s="43"/>
      <c r="U9" s="43"/>
      <c r="V9" s="43"/>
      <c r="W9" s="43"/>
      <c r="X9" s="43"/>
      <c r="Y9" s="43"/>
      <c r="Z9" s="43"/>
    </row>
    <row r="10" spans="1:26" x14ac:dyDescent="0.25">
      <c r="A10" s="63"/>
      <c r="C10" s="44"/>
      <c r="D10" s="44"/>
      <c r="E10" s="43"/>
      <c r="F10" s="43"/>
      <c r="G10" s="43"/>
      <c r="H10" s="43"/>
      <c r="I10" s="43"/>
      <c r="J10" s="43"/>
      <c r="K10" s="43"/>
      <c r="L10" s="43"/>
      <c r="M10" s="43"/>
      <c r="N10" s="43"/>
      <c r="O10" s="43"/>
      <c r="P10" s="43"/>
      <c r="Q10" s="43"/>
      <c r="R10" s="43"/>
      <c r="S10" s="43"/>
      <c r="T10" s="43"/>
      <c r="U10" s="43"/>
      <c r="V10" s="43"/>
      <c r="W10" s="43"/>
      <c r="X10" s="43"/>
      <c r="Y10" s="43"/>
      <c r="Z10" s="43"/>
    </row>
    <row r="11" spans="1:26" ht="15.75" x14ac:dyDescent="0.25">
      <c r="A11" s="43"/>
      <c r="B11" s="65" t="s">
        <v>167</v>
      </c>
      <c r="C11" s="47"/>
      <c r="D11" s="48"/>
      <c r="E11" s="43"/>
      <c r="F11" s="65" t="s">
        <v>168</v>
      </c>
      <c r="G11" s="43"/>
      <c r="H11" s="43"/>
      <c r="I11" s="43"/>
      <c r="J11" s="43"/>
      <c r="K11" s="43"/>
      <c r="L11" s="43"/>
      <c r="M11" s="43"/>
      <c r="N11" s="43"/>
      <c r="O11" s="43"/>
      <c r="P11" s="43"/>
      <c r="Q11" s="43"/>
      <c r="R11" s="43"/>
      <c r="S11" s="43"/>
      <c r="T11" s="43"/>
      <c r="U11" s="43"/>
      <c r="V11" s="43"/>
      <c r="W11" s="43"/>
      <c r="X11" s="43"/>
      <c r="Y11" s="43"/>
      <c r="Z11" s="43"/>
    </row>
    <row r="12" spans="1:26" x14ac:dyDescent="0.25">
      <c r="A12" s="43"/>
      <c r="B12" s="39" t="s">
        <v>169</v>
      </c>
      <c r="C12" s="40"/>
      <c r="D12" s="42"/>
      <c r="E12" s="43"/>
      <c r="F12" s="39" t="s">
        <v>170</v>
      </c>
      <c r="G12" s="143" t="s">
        <v>171</v>
      </c>
      <c r="H12" s="143"/>
      <c r="I12" s="144"/>
      <c r="J12" s="43"/>
      <c r="K12" s="43"/>
      <c r="L12" s="43"/>
      <c r="M12" s="43"/>
      <c r="N12" s="43"/>
      <c r="O12" s="43"/>
      <c r="P12" s="43"/>
      <c r="Q12" s="43"/>
      <c r="R12" s="43"/>
      <c r="S12" s="43"/>
      <c r="T12" s="43"/>
      <c r="U12" s="43"/>
      <c r="V12" s="43"/>
      <c r="W12" s="43"/>
      <c r="X12" s="43"/>
      <c r="Y12" s="43"/>
      <c r="Z12" s="43"/>
    </row>
    <row r="13" spans="1:26" x14ac:dyDescent="0.25">
      <c r="A13" s="43"/>
      <c r="B13" s="41" t="s">
        <v>172</v>
      </c>
      <c r="C13" s="41" t="s">
        <v>173</v>
      </c>
      <c r="D13" s="41" t="s">
        <v>174</v>
      </c>
      <c r="E13" s="43"/>
      <c r="F13" s="41" t="s">
        <v>175</v>
      </c>
      <c r="G13" s="41" t="s">
        <v>173</v>
      </c>
      <c r="H13" s="41" t="s">
        <v>174</v>
      </c>
      <c r="I13" s="41" t="s">
        <v>176</v>
      </c>
      <c r="J13" s="43"/>
      <c r="K13" s="43"/>
      <c r="L13" s="43"/>
      <c r="M13" s="43"/>
      <c r="N13" s="43"/>
      <c r="O13" s="43"/>
      <c r="P13" s="43"/>
      <c r="Q13" s="43"/>
      <c r="R13" s="43"/>
      <c r="S13" s="43"/>
      <c r="T13" s="43"/>
      <c r="U13" s="43"/>
      <c r="V13" s="43"/>
      <c r="W13" s="43"/>
      <c r="X13" s="43"/>
      <c r="Y13" s="43"/>
      <c r="Z13" s="43"/>
    </row>
    <row r="14" spans="1:26" ht="162" customHeight="1" x14ac:dyDescent="0.25">
      <c r="A14" s="43"/>
      <c r="B14" s="73" t="s">
        <v>1</v>
      </c>
      <c r="C14" s="74" t="s">
        <v>177</v>
      </c>
      <c r="D14" s="75">
        <v>43921</v>
      </c>
      <c r="E14" s="43"/>
      <c r="F14" s="73" t="s">
        <v>178</v>
      </c>
      <c r="G14" s="74" t="s">
        <v>179</v>
      </c>
      <c r="H14" s="75">
        <v>43921</v>
      </c>
      <c r="I14" s="78"/>
      <c r="J14" s="43"/>
      <c r="K14" s="43"/>
      <c r="L14" s="43"/>
      <c r="M14" s="43"/>
      <c r="N14" s="43"/>
      <c r="O14" s="43"/>
      <c r="P14" s="43"/>
      <c r="Q14" s="43"/>
      <c r="R14" s="43"/>
      <c r="S14" s="43"/>
      <c r="T14" s="43"/>
      <c r="U14" s="43"/>
      <c r="V14" s="43"/>
      <c r="W14" s="43"/>
      <c r="X14" s="43"/>
      <c r="Y14" s="43"/>
      <c r="Z14" s="43"/>
    </row>
    <row r="15" spans="1:26" ht="38.25" x14ac:dyDescent="0.25">
      <c r="A15" s="43"/>
      <c r="B15" s="73" t="s">
        <v>2</v>
      </c>
      <c r="C15" s="76" t="s">
        <v>180</v>
      </c>
      <c r="D15" s="77" t="s">
        <v>181</v>
      </c>
      <c r="E15" s="43"/>
      <c r="F15" s="73" t="s">
        <v>182</v>
      </c>
      <c r="G15" s="74" t="s">
        <v>183</v>
      </c>
      <c r="H15" s="79">
        <v>6.805555555555555E-2</v>
      </c>
      <c r="I15" s="80" t="s">
        <v>184</v>
      </c>
      <c r="J15" s="43"/>
      <c r="K15" s="43"/>
      <c r="L15" s="43"/>
      <c r="M15" s="43"/>
      <c r="N15" s="43"/>
      <c r="O15" s="43"/>
      <c r="P15" s="43"/>
      <c r="Q15" s="43"/>
      <c r="R15" s="43"/>
      <c r="S15" s="43"/>
      <c r="T15" s="43"/>
      <c r="U15" s="43"/>
      <c r="V15" s="43"/>
      <c r="W15" s="43"/>
      <c r="X15" s="43"/>
      <c r="Y15" s="43"/>
      <c r="Z15" s="43"/>
    </row>
    <row r="16" spans="1:26" x14ac:dyDescent="0.25">
      <c r="A16" s="43"/>
      <c r="B16" s="73" t="s">
        <v>3</v>
      </c>
      <c r="C16" s="74" t="s">
        <v>185</v>
      </c>
      <c r="D16" s="77"/>
      <c r="E16" s="43"/>
      <c r="F16" s="73" t="s">
        <v>186</v>
      </c>
      <c r="G16" s="74" t="s">
        <v>187</v>
      </c>
      <c r="H16" s="77">
        <v>1</v>
      </c>
      <c r="I16" s="81"/>
      <c r="J16" s="43"/>
      <c r="K16" s="43"/>
      <c r="L16" s="43"/>
      <c r="M16" s="43"/>
      <c r="N16" s="43"/>
      <c r="O16" s="43"/>
      <c r="P16" s="43"/>
      <c r="Q16" s="43"/>
      <c r="R16" s="43"/>
      <c r="S16" s="43"/>
      <c r="T16" s="43"/>
      <c r="U16" s="43"/>
      <c r="V16" s="43"/>
      <c r="W16" s="43"/>
      <c r="X16" s="43"/>
      <c r="Y16" s="43"/>
      <c r="Z16" s="43"/>
    </row>
    <row r="17" spans="1:26" ht="25.5" x14ac:dyDescent="0.25">
      <c r="A17" s="43"/>
      <c r="B17" s="73" t="s">
        <v>4</v>
      </c>
      <c r="C17" s="74" t="s">
        <v>188</v>
      </c>
      <c r="D17" s="77" t="s">
        <v>189</v>
      </c>
      <c r="E17" s="43"/>
      <c r="F17" s="73" t="s">
        <v>190</v>
      </c>
      <c r="G17" s="74" t="s">
        <v>191</v>
      </c>
      <c r="H17" s="82">
        <v>10000</v>
      </c>
      <c r="I17" s="83" t="s">
        <v>192</v>
      </c>
      <c r="J17" s="43"/>
      <c r="K17" s="43"/>
      <c r="L17" s="43"/>
      <c r="M17" s="43"/>
      <c r="N17" s="43"/>
      <c r="O17" s="43"/>
      <c r="P17" s="43"/>
      <c r="Q17" s="43"/>
      <c r="R17" s="43"/>
      <c r="S17" s="43"/>
      <c r="T17" s="43"/>
      <c r="U17" s="43"/>
      <c r="V17" s="43"/>
      <c r="W17" s="43"/>
      <c r="X17" s="43"/>
      <c r="Y17" s="43"/>
      <c r="Z17" s="43"/>
    </row>
    <row r="18" spans="1:26" ht="51" x14ac:dyDescent="0.25">
      <c r="A18" s="43"/>
      <c r="B18" s="43"/>
      <c r="C18" s="43"/>
      <c r="D18" s="43"/>
      <c r="E18" s="43"/>
      <c r="F18" s="73" t="s">
        <v>193</v>
      </c>
      <c r="G18" s="74" t="s">
        <v>194</v>
      </c>
      <c r="H18" s="84">
        <v>0.995</v>
      </c>
      <c r="I18" s="83" t="s">
        <v>195</v>
      </c>
      <c r="J18" s="43"/>
      <c r="K18" s="43"/>
      <c r="L18" s="43"/>
      <c r="M18" s="43"/>
      <c r="N18" s="43"/>
      <c r="O18" s="43"/>
      <c r="P18" s="43"/>
      <c r="Q18" s="43"/>
      <c r="R18" s="43"/>
      <c r="S18" s="43"/>
      <c r="T18" s="43"/>
      <c r="U18" s="43"/>
      <c r="V18" s="43"/>
      <c r="W18" s="43"/>
      <c r="X18" s="43"/>
      <c r="Y18" s="43"/>
      <c r="Z18" s="43"/>
    </row>
    <row r="19" spans="1:26" ht="25.5" x14ac:dyDescent="0.25">
      <c r="A19" s="43"/>
      <c r="B19" s="43"/>
      <c r="C19" s="43"/>
      <c r="D19" s="43"/>
      <c r="E19" s="43"/>
      <c r="F19" s="73" t="s">
        <v>196</v>
      </c>
      <c r="G19" s="74" t="s">
        <v>197</v>
      </c>
      <c r="H19" s="84" t="s">
        <v>139</v>
      </c>
      <c r="I19" s="85" t="s">
        <v>198</v>
      </c>
      <c r="J19" s="43"/>
      <c r="K19" s="43"/>
      <c r="L19" s="43"/>
      <c r="M19" s="43"/>
      <c r="N19" s="43"/>
      <c r="O19" s="43"/>
      <c r="P19" s="43"/>
      <c r="Q19" s="43"/>
      <c r="R19" s="43"/>
      <c r="S19" s="43"/>
      <c r="T19" s="43"/>
      <c r="U19" s="43"/>
      <c r="V19" s="43"/>
      <c r="W19" s="43"/>
      <c r="X19" s="43"/>
      <c r="Y19" s="43"/>
      <c r="Z19" s="43"/>
    </row>
    <row r="20" spans="1:26" x14ac:dyDescent="0.25">
      <c r="A20" s="43"/>
      <c r="B20" s="43"/>
      <c r="C20" s="43"/>
      <c r="D20" s="43"/>
      <c r="E20" s="43"/>
      <c r="F20" s="43"/>
      <c r="G20" s="43"/>
      <c r="H20" s="43"/>
      <c r="I20" s="43"/>
      <c r="J20" s="43"/>
      <c r="K20" s="43"/>
      <c r="L20" s="43"/>
      <c r="M20" s="43"/>
      <c r="N20" s="43"/>
      <c r="O20" s="43"/>
      <c r="P20" s="43"/>
      <c r="Q20" s="43"/>
      <c r="R20" s="43"/>
      <c r="S20" s="43"/>
      <c r="T20" s="43"/>
      <c r="U20" s="43"/>
      <c r="V20" s="43"/>
      <c r="W20" s="43"/>
      <c r="X20" s="43"/>
      <c r="Y20" s="43"/>
      <c r="Z20" s="43"/>
    </row>
    <row r="21" spans="1:26" x14ac:dyDescent="0.25">
      <c r="A21" s="43"/>
      <c r="B21" s="43"/>
      <c r="C21" s="43"/>
      <c r="D21" s="43"/>
      <c r="E21" s="43"/>
      <c r="F21" s="43"/>
      <c r="G21" s="43"/>
      <c r="H21" s="43"/>
      <c r="I21" s="43"/>
      <c r="J21" s="43"/>
      <c r="K21" s="43"/>
      <c r="L21" s="43"/>
      <c r="M21" s="43"/>
      <c r="N21" s="43"/>
      <c r="O21" s="43"/>
      <c r="P21" s="43"/>
      <c r="Q21" s="43"/>
      <c r="R21" s="43"/>
      <c r="S21" s="43"/>
      <c r="T21" s="43"/>
      <c r="U21" s="43"/>
      <c r="V21" s="43"/>
      <c r="W21" s="43"/>
      <c r="X21" s="43"/>
      <c r="Y21" s="43"/>
      <c r="Z21" s="43"/>
    </row>
    <row r="22" spans="1:26" ht="15.75" x14ac:dyDescent="0.25">
      <c r="A22" s="43"/>
      <c r="B22" s="65" t="s">
        <v>199</v>
      </c>
      <c r="C22" s="50"/>
      <c r="D22" s="49"/>
      <c r="E22" s="43"/>
      <c r="F22" s="65" t="s">
        <v>200</v>
      </c>
      <c r="G22" s="43"/>
      <c r="H22" s="43"/>
      <c r="I22" s="43"/>
      <c r="J22" s="43"/>
      <c r="K22" s="43"/>
      <c r="L22" s="43"/>
      <c r="M22" s="43"/>
      <c r="N22" s="43"/>
      <c r="O22" s="43"/>
      <c r="P22" s="43"/>
      <c r="Q22" s="43"/>
      <c r="R22" s="43"/>
      <c r="S22" s="43"/>
      <c r="T22" s="43"/>
      <c r="U22" s="43"/>
      <c r="V22" s="43"/>
      <c r="W22" s="43"/>
      <c r="X22" s="43"/>
      <c r="Y22" s="43"/>
      <c r="Z22" s="43"/>
    </row>
    <row r="23" spans="1:26" ht="18.75" x14ac:dyDescent="0.25">
      <c r="A23" s="43"/>
      <c r="B23" s="159" t="s">
        <v>201</v>
      </c>
      <c r="C23" s="160"/>
      <c r="D23" s="161"/>
      <c r="E23" s="54" t="s">
        <v>202</v>
      </c>
      <c r="F23" s="72" t="s">
        <v>203</v>
      </c>
      <c r="G23" s="70"/>
      <c r="H23" s="70"/>
      <c r="I23" s="71"/>
      <c r="J23" s="43"/>
      <c r="K23" s="43"/>
      <c r="L23" s="43"/>
      <c r="M23" s="43"/>
      <c r="N23" s="43"/>
      <c r="O23" s="43"/>
      <c r="P23" s="43"/>
      <c r="Q23" s="43"/>
      <c r="R23" s="43"/>
      <c r="S23" s="43"/>
      <c r="T23" s="43"/>
      <c r="U23" s="43"/>
      <c r="V23" s="43"/>
      <c r="W23" s="43"/>
      <c r="X23" s="43"/>
      <c r="Y23" s="43"/>
      <c r="Z23" s="43"/>
    </row>
    <row r="24" spans="1:26" x14ac:dyDescent="0.25">
      <c r="A24" s="43"/>
      <c r="B24" s="162" t="s">
        <v>204</v>
      </c>
      <c r="C24" s="163"/>
      <c r="D24" s="164"/>
      <c r="E24" s="43"/>
      <c r="F24" s="154" t="s">
        <v>205</v>
      </c>
      <c r="G24" s="150" t="s">
        <v>206</v>
      </c>
      <c r="H24" s="150"/>
      <c r="I24" s="151"/>
      <c r="J24" s="43"/>
      <c r="K24" s="43"/>
      <c r="L24" s="43"/>
      <c r="M24" s="43"/>
      <c r="N24" s="43"/>
      <c r="O24" s="43"/>
      <c r="P24" s="43"/>
      <c r="Q24" s="43"/>
      <c r="R24" s="43"/>
      <c r="S24" s="43"/>
      <c r="T24" s="43"/>
      <c r="U24" s="43"/>
      <c r="V24" s="43"/>
      <c r="W24" s="43"/>
      <c r="X24" s="43"/>
      <c r="Y24" s="43"/>
      <c r="Z24" s="43"/>
    </row>
    <row r="25" spans="1:26" ht="24" customHeight="1" x14ac:dyDescent="0.25">
      <c r="A25" s="43"/>
      <c r="B25" s="73" t="s">
        <v>207</v>
      </c>
      <c r="C25" s="148" t="s">
        <v>208</v>
      </c>
      <c r="D25" s="149"/>
      <c r="E25" s="43"/>
      <c r="F25" s="155"/>
      <c r="G25" s="152"/>
      <c r="H25" s="152"/>
      <c r="I25" s="153"/>
      <c r="J25" s="43"/>
      <c r="K25" s="43"/>
      <c r="L25" s="43"/>
      <c r="M25" s="43"/>
      <c r="N25" s="43"/>
      <c r="O25" s="43"/>
      <c r="P25" s="43"/>
      <c r="Q25" s="43"/>
      <c r="R25" s="43"/>
      <c r="S25" s="43"/>
      <c r="T25" s="43"/>
      <c r="U25" s="43"/>
      <c r="V25" s="43"/>
      <c r="W25" s="43"/>
      <c r="X25" s="43"/>
      <c r="Y25" s="43"/>
      <c r="Z25" s="43"/>
    </row>
    <row r="26" spans="1:26" ht="25.5" x14ac:dyDescent="0.25">
      <c r="A26" s="43"/>
      <c r="B26" s="73" t="s">
        <v>209</v>
      </c>
      <c r="C26" s="148" t="s">
        <v>210</v>
      </c>
      <c r="D26" s="149"/>
      <c r="E26" s="43"/>
      <c r="F26" s="86" t="s">
        <v>211</v>
      </c>
      <c r="G26" s="87" t="s">
        <v>212</v>
      </c>
      <c r="H26" s="87"/>
      <c r="I26" s="88"/>
      <c r="J26" s="43"/>
      <c r="K26" s="43"/>
      <c r="L26" s="43"/>
      <c r="M26" s="43"/>
      <c r="N26" s="43"/>
      <c r="O26" s="43"/>
      <c r="P26" s="43"/>
      <c r="Q26" s="43"/>
      <c r="R26" s="43"/>
      <c r="S26" s="43"/>
      <c r="T26" s="43"/>
      <c r="U26" s="43"/>
      <c r="V26" s="43"/>
      <c r="W26" s="43"/>
      <c r="X26" s="43"/>
      <c r="Y26" s="43"/>
      <c r="Z26" s="43"/>
    </row>
    <row r="27" spans="1:26" x14ac:dyDescent="0.25">
      <c r="A27" s="43"/>
      <c r="B27" s="73" t="s">
        <v>213</v>
      </c>
      <c r="C27" s="148" t="s">
        <v>214</v>
      </c>
      <c r="D27" s="149"/>
      <c r="E27" s="43"/>
      <c r="F27" s="89" t="s">
        <v>215</v>
      </c>
      <c r="G27" s="90" t="s">
        <v>216</v>
      </c>
      <c r="H27" s="90"/>
      <c r="I27" s="91"/>
      <c r="J27" s="43"/>
      <c r="K27" s="43"/>
      <c r="L27" s="43"/>
      <c r="M27" s="43"/>
      <c r="N27" s="43"/>
      <c r="O27" s="43"/>
      <c r="P27" s="43"/>
      <c r="Q27" s="43"/>
      <c r="R27" s="43"/>
      <c r="S27" s="43"/>
      <c r="T27" s="43"/>
      <c r="U27" s="43"/>
      <c r="V27" s="43"/>
      <c r="W27" s="43"/>
      <c r="X27" s="43"/>
      <c r="Y27" s="43"/>
      <c r="Z27" s="43"/>
    </row>
    <row r="28" spans="1:26" x14ac:dyDescent="0.25">
      <c r="A28" s="43"/>
      <c r="B28" s="73" t="s">
        <v>209</v>
      </c>
      <c r="C28" s="148" t="s">
        <v>217</v>
      </c>
      <c r="D28" s="149"/>
      <c r="E28" s="43"/>
      <c r="F28" s="43"/>
      <c r="G28" s="43"/>
      <c r="H28" s="43"/>
      <c r="I28" s="43"/>
      <c r="J28" s="43"/>
      <c r="K28" s="43"/>
      <c r="L28" s="43"/>
      <c r="M28" s="43"/>
      <c r="N28" s="43"/>
      <c r="O28" s="43"/>
      <c r="P28" s="43"/>
      <c r="Q28" s="43"/>
      <c r="R28" s="43"/>
      <c r="S28" s="43"/>
      <c r="T28" s="43"/>
      <c r="U28" s="43"/>
      <c r="V28" s="43"/>
      <c r="W28" s="43"/>
      <c r="X28" s="43"/>
      <c r="Y28" s="43"/>
      <c r="Z28" s="43"/>
    </row>
    <row r="29" spans="1:26" x14ac:dyDescent="0.25">
      <c r="A29" s="43"/>
      <c r="B29" s="173" t="s">
        <v>218</v>
      </c>
      <c r="C29" s="174"/>
      <c r="D29" s="175"/>
      <c r="E29" s="43"/>
      <c r="F29" s="43"/>
      <c r="G29" s="43"/>
      <c r="H29" s="43"/>
      <c r="I29" s="43"/>
      <c r="J29" s="43"/>
      <c r="K29" s="43"/>
      <c r="L29" s="43"/>
      <c r="M29" s="43"/>
      <c r="N29" s="43"/>
      <c r="O29" s="43"/>
      <c r="P29" s="43"/>
      <c r="Q29" s="43"/>
      <c r="R29" s="43"/>
      <c r="S29" s="43"/>
      <c r="T29" s="43"/>
      <c r="U29" s="43"/>
      <c r="V29" s="43"/>
      <c r="W29" s="43"/>
      <c r="X29" s="43"/>
      <c r="Y29" s="43"/>
      <c r="Z29" s="43"/>
    </row>
    <row r="30" spans="1:26" x14ac:dyDescent="0.25">
      <c r="A30" s="43"/>
      <c r="B30" s="170" t="s">
        <v>219</v>
      </c>
      <c r="C30" s="171"/>
      <c r="D30" s="172"/>
      <c r="E30" s="43"/>
      <c r="F30" s="43"/>
      <c r="G30" s="43"/>
      <c r="H30" s="43"/>
      <c r="I30" s="43"/>
      <c r="J30" s="43"/>
      <c r="K30" s="43"/>
      <c r="L30" s="43"/>
      <c r="M30" s="43"/>
      <c r="N30" s="43"/>
      <c r="O30" s="43"/>
      <c r="P30" s="43"/>
      <c r="Q30" s="43"/>
      <c r="R30" s="43"/>
      <c r="S30" s="43"/>
      <c r="T30" s="43"/>
      <c r="U30" s="43"/>
      <c r="V30" s="43"/>
      <c r="W30" s="43"/>
      <c r="X30" s="43"/>
      <c r="Y30" s="43"/>
      <c r="Z30" s="43"/>
    </row>
    <row r="31" spans="1:26" x14ac:dyDescent="0.25">
      <c r="A31" s="43"/>
      <c r="B31" s="43"/>
      <c r="C31" s="43"/>
      <c r="D31" s="43"/>
      <c r="E31" s="43"/>
      <c r="F31" s="43"/>
      <c r="G31" s="43"/>
      <c r="H31" s="43"/>
      <c r="I31" s="43"/>
      <c r="J31" s="43"/>
      <c r="K31" s="43"/>
      <c r="L31" s="43"/>
      <c r="M31" s="43"/>
      <c r="N31" s="43"/>
      <c r="O31" s="43"/>
      <c r="P31" s="43"/>
      <c r="Q31" s="43"/>
      <c r="R31" s="43"/>
      <c r="S31" s="43"/>
      <c r="T31" s="43"/>
      <c r="U31" s="43"/>
      <c r="V31" s="43"/>
      <c r="W31" s="43"/>
      <c r="X31" s="43"/>
      <c r="Y31" s="43"/>
      <c r="Z31" s="43"/>
    </row>
    <row r="32" spans="1:26" ht="15.75" x14ac:dyDescent="0.25">
      <c r="A32" s="43"/>
      <c r="B32" s="65" t="s">
        <v>220</v>
      </c>
      <c r="C32" s="52"/>
      <c r="D32" s="51"/>
      <c r="E32" s="43"/>
      <c r="F32" s="43"/>
      <c r="G32" s="43"/>
      <c r="H32" s="43"/>
      <c r="I32" s="43"/>
      <c r="J32" s="43"/>
      <c r="K32" s="43"/>
      <c r="L32" s="43"/>
      <c r="M32" s="43"/>
      <c r="N32" s="43"/>
      <c r="O32" s="43"/>
      <c r="P32" s="43"/>
      <c r="Q32" s="43"/>
      <c r="R32" s="43"/>
      <c r="S32" s="43"/>
      <c r="T32" s="43"/>
      <c r="U32" s="43"/>
      <c r="V32" s="43"/>
      <c r="W32" s="43"/>
      <c r="X32" s="43"/>
      <c r="Y32" s="43"/>
      <c r="Z32" s="43"/>
    </row>
    <row r="33" spans="1:26" ht="18.75" x14ac:dyDescent="0.25">
      <c r="A33" s="43"/>
      <c r="B33" s="176" t="s">
        <v>221</v>
      </c>
      <c r="C33" s="177"/>
      <c r="D33" s="178"/>
      <c r="E33" s="43"/>
      <c r="F33" s="43"/>
      <c r="G33" s="43"/>
      <c r="H33" s="43"/>
      <c r="I33" s="43"/>
      <c r="J33" s="43"/>
      <c r="K33" s="43"/>
      <c r="L33" s="43"/>
      <c r="M33" s="43"/>
      <c r="N33" s="43"/>
      <c r="O33" s="43"/>
      <c r="P33" s="43"/>
      <c r="Q33" s="43"/>
      <c r="R33" s="43"/>
      <c r="S33" s="43"/>
      <c r="T33" s="43"/>
      <c r="U33" s="43"/>
      <c r="V33" s="43"/>
      <c r="W33" s="43"/>
      <c r="X33" s="43"/>
      <c r="Y33" s="43"/>
      <c r="Z33" s="43"/>
    </row>
    <row r="34" spans="1:26" x14ac:dyDescent="0.25">
      <c r="A34" s="43"/>
      <c r="B34" s="165" t="s">
        <v>222</v>
      </c>
      <c r="C34" s="166"/>
      <c r="D34" s="167"/>
      <c r="E34" s="43"/>
      <c r="F34" s="43"/>
      <c r="G34" s="43"/>
      <c r="H34" s="43"/>
      <c r="I34" s="43"/>
      <c r="J34" s="43"/>
      <c r="K34" s="43"/>
      <c r="L34" s="43"/>
      <c r="M34" s="43"/>
      <c r="N34" s="43"/>
      <c r="O34" s="43"/>
      <c r="P34" s="43"/>
      <c r="Q34" s="43"/>
      <c r="R34" s="43"/>
      <c r="S34" s="43"/>
      <c r="T34" s="43"/>
      <c r="U34" s="43"/>
      <c r="V34" s="43"/>
      <c r="W34" s="43"/>
      <c r="X34" s="43"/>
      <c r="Y34" s="43"/>
      <c r="Z34" s="43"/>
    </row>
    <row r="35" spans="1:26" x14ac:dyDescent="0.25">
      <c r="A35" s="43"/>
      <c r="B35" s="92" t="s">
        <v>223</v>
      </c>
      <c r="C35" s="168" t="s">
        <v>224</v>
      </c>
      <c r="D35" s="169"/>
      <c r="E35" s="43"/>
      <c r="F35" s="43"/>
      <c r="G35" s="43"/>
      <c r="H35" s="43"/>
      <c r="I35" s="43"/>
      <c r="J35" s="43"/>
      <c r="K35" s="43"/>
      <c r="L35" s="43"/>
      <c r="M35" s="43"/>
      <c r="N35" s="43"/>
      <c r="O35" s="43"/>
      <c r="P35" s="43"/>
      <c r="Q35" s="43"/>
      <c r="R35" s="43"/>
      <c r="S35" s="43"/>
      <c r="T35" s="43"/>
      <c r="U35" s="43"/>
      <c r="V35" s="43"/>
      <c r="W35" s="43"/>
      <c r="X35" s="43"/>
      <c r="Y35" s="43"/>
      <c r="Z35" s="43"/>
    </row>
    <row r="36" spans="1:26" ht="20.25" customHeight="1" x14ac:dyDescent="0.25">
      <c r="A36" s="43"/>
      <c r="B36" s="73" t="s">
        <v>209</v>
      </c>
      <c r="C36" s="148" t="s">
        <v>225</v>
      </c>
      <c r="D36" s="149"/>
      <c r="E36" s="43"/>
      <c r="F36" s="43"/>
      <c r="G36" s="43"/>
      <c r="H36" s="43"/>
      <c r="I36" s="43"/>
      <c r="J36" s="43"/>
      <c r="K36" s="43"/>
      <c r="L36" s="43"/>
      <c r="M36" s="43"/>
      <c r="N36" s="43"/>
      <c r="O36" s="43"/>
      <c r="P36" s="43"/>
      <c r="Q36" s="43"/>
      <c r="R36" s="43"/>
      <c r="S36" s="43"/>
      <c r="T36" s="43"/>
      <c r="U36" s="43"/>
      <c r="V36" s="43"/>
      <c r="W36" s="43"/>
      <c r="X36" s="43"/>
      <c r="Y36" s="43"/>
      <c r="Z36" s="43"/>
    </row>
    <row r="37" spans="1:26" ht="46.5" customHeight="1" x14ac:dyDescent="0.25">
      <c r="A37" s="43"/>
      <c r="B37" s="73" t="s">
        <v>226</v>
      </c>
      <c r="C37" s="148" t="s">
        <v>227</v>
      </c>
      <c r="D37" s="149"/>
      <c r="E37" s="43"/>
      <c r="F37" s="43"/>
      <c r="G37" s="56"/>
      <c r="H37" s="43"/>
      <c r="I37" s="43"/>
      <c r="J37" s="43"/>
      <c r="K37" s="43"/>
      <c r="L37" s="43"/>
      <c r="M37" s="43"/>
      <c r="N37" s="43"/>
      <c r="O37" s="43"/>
      <c r="P37" s="43"/>
      <c r="Q37" s="43"/>
      <c r="R37" s="43"/>
      <c r="S37" s="43"/>
      <c r="T37" s="43"/>
      <c r="U37" s="43"/>
      <c r="V37" s="43"/>
      <c r="W37" s="43"/>
      <c r="X37" s="43"/>
      <c r="Y37" s="43"/>
      <c r="Z37" s="43"/>
    </row>
    <row r="38" spans="1:26" x14ac:dyDescent="0.25">
      <c r="A38" s="43"/>
      <c r="B38" s="170" t="s">
        <v>219</v>
      </c>
      <c r="C38" s="171"/>
      <c r="D38" s="172"/>
      <c r="E38" s="43"/>
      <c r="F38" s="43"/>
      <c r="G38" s="43"/>
      <c r="H38" s="43"/>
      <c r="I38" s="43"/>
      <c r="J38" s="43"/>
      <c r="K38" s="43"/>
      <c r="L38" s="43"/>
      <c r="M38" s="43"/>
      <c r="N38" s="43"/>
      <c r="O38" s="43"/>
      <c r="P38" s="43"/>
      <c r="Q38" s="43"/>
      <c r="R38" s="43"/>
      <c r="S38" s="43"/>
      <c r="T38" s="43"/>
      <c r="U38" s="43"/>
      <c r="V38" s="43"/>
      <c r="W38" s="43"/>
      <c r="X38" s="43"/>
      <c r="Y38" s="43"/>
      <c r="Z38" s="43"/>
    </row>
    <row r="39" spans="1:26" x14ac:dyDescent="0.25">
      <c r="A39" s="43"/>
      <c r="B39" s="43"/>
      <c r="C39" s="43"/>
      <c r="D39" s="43"/>
      <c r="E39" s="43"/>
      <c r="F39" s="43"/>
      <c r="G39" s="43"/>
      <c r="H39" s="43"/>
      <c r="I39" s="43"/>
      <c r="J39" s="43"/>
      <c r="K39" s="43"/>
      <c r="L39" s="43"/>
      <c r="M39" s="43"/>
      <c r="N39" s="43"/>
      <c r="O39" s="43"/>
      <c r="P39" s="43"/>
      <c r="Q39" s="43"/>
      <c r="R39" s="43"/>
      <c r="S39" s="43"/>
      <c r="T39" s="43"/>
      <c r="U39" s="43"/>
      <c r="V39" s="43"/>
      <c r="W39" s="43"/>
      <c r="X39" s="43"/>
      <c r="Y39" s="43"/>
      <c r="Z39" s="43"/>
    </row>
    <row r="40" spans="1:26" ht="15.75" x14ac:dyDescent="0.25">
      <c r="A40" s="43"/>
      <c r="B40" s="65" t="s">
        <v>228</v>
      </c>
      <c r="C40" s="51"/>
      <c r="D40" s="51"/>
      <c r="E40" s="43"/>
      <c r="F40" s="43"/>
      <c r="G40" s="43"/>
      <c r="H40" s="43"/>
      <c r="I40" s="43"/>
      <c r="J40" s="43"/>
      <c r="K40" s="43"/>
      <c r="L40" s="43"/>
      <c r="M40" s="43"/>
      <c r="N40" s="43"/>
      <c r="O40" s="43"/>
      <c r="P40" s="43"/>
      <c r="Q40" s="43"/>
      <c r="R40" s="43"/>
      <c r="S40" s="43"/>
      <c r="T40" s="43"/>
      <c r="U40" s="43"/>
      <c r="V40" s="43"/>
      <c r="W40" s="43"/>
      <c r="X40" s="43"/>
      <c r="Y40" s="43"/>
      <c r="Z40" s="43"/>
    </row>
    <row r="41" spans="1:26" ht="15.75" x14ac:dyDescent="0.25">
      <c r="A41" s="43"/>
      <c r="B41" s="156" t="s">
        <v>229</v>
      </c>
      <c r="C41" s="157"/>
      <c r="D41" s="158"/>
      <c r="E41" s="43"/>
      <c r="F41" s="43"/>
      <c r="G41" s="43"/>
      <c r="H41" s="43"/>
      <c r="I41" s="43"/>
      <c r="J41" s="43"/>
      <c r="K41" s="43"/>
      <c r="L41" s="43"/>
      <c r="M41" s="43"/>
      <c r="N41" s="43"/>
      <c r="O41" s="43"/>
      <c r="P41" s="43"/>
      <c r="Q41" s="43"/>
      <c r="R41" s="43"/>
      <c r="S41" s="43"/>
      <c r="T41" s="43"/>
      <c r="U41" s="43"/>
      <c r="V41" s="43"/>
      <c r="W41" s="43"/>
      <c r="X41" s="43"/>
      <c r="Y41" s="43"/>
      <c r="Z41" s="43"/>
    </row>
    <row r="42" spans="1:26" x14ac:dyDescent="0.25">
      <c r="A42" s="43"/>
      <c r="B42" s="145" t="s">
        <v>230</v>
      </c>
      <c r="C42" s="146"/>
      <c r="D42" s="147"/>
      <c r="E42" s="43"/>
      <c r="F42" s="43"/>
      <c r="G42" s="43"/>
      <c r="H42" s="43"/>
      <c r="I42" s="43"/>
      <c r="J42" s="43"/>
      <c r="K42" s="43"/>
      <c r="L42" s="43"/>
      <c r="M42" s="43"/>
      <c r="N42" s="43"/>
      <c r="O42" s="43"/>
      <c r="P42" s="43"/>
      <c r="Q42" s="43"/>
      <c r="R42" s="43"/>
      <c r="S42" s="43"/>
      <c r="T42" s="43"/>
      <c r="U42" s="43"/>
      <c r="V42" s="43"/>
      <c r="W42" s="43"/>
      <c r="X42" s="43"/>
      <c r="Y42" s="43"/>
      <c r="Z42" s="43"/>
    </row>
    <row r="43" spans="1:26" x14ac:dyDescent="0.25">
      <c r="A43" s="43"/>
      <c r="B43" s="145" t="s">
        <v>231</v>
      </c>
      <c r="C43" s="146"/>
      <c r="D43" s="147"/>
      <c r="E43" s="43"/>
      <c r="F43" s="43"/>
      <c r="G43" s="43"/>
      <c r="H43" s="43"/>
      <c r="I43" s="43"/>
      <c r="J43" s="43"/>
      <c r="K43" s="43"/>
      <c r="L43" s="43"/>
      <c r="M43" s="43"/>
      <c r="N43" s="43"/>
      <c r="O43" s="43"/>
      <c r="P43" s="43"/>
      <c r="Q43" s="43"/>
      <c r="R43" s="43"/>
      <c r="S43" s="43"/>
      <c r="T43" s="43"/>
      <c r="U43" s="43"/>
      <c r="V43" s="43"/>
      <c r="W43" s="43"/>
      <c r="X43" s="43"/>
      <c r="Y43" s="43"/>
      <c r="Z43" s="43"/>
    </row>
    <row r="44" spans="1:26" x14ac:dyDescent="0.25">
      <c r="A44" s="43"/>
      <c r="B44" s="145" t="s">
        <v>232</v>
      </c>
      <c r="C44" s="146"/>
      <c r="D44" s="147"/>
      <c r="E44" s="43"/>
      <c r="F44" s="43"/>
      <c r="G44" s="43"/>
      <c r="H44" s="43"/>
      <c r="I44" s="43"/>
      <c r="J44" s="43"/>
      <c r="K44" s="43"/>
      <c r="L44" s="43"/>
      <c r="M44" s="43"/>
      <c r="N44" s="43"/>
      <c r="O44" s="43"/>
      <c r="P44" s="43"/>
      <c r="Q44" s="43"/>
      <c r="R44" s="43"/>
      <c r="S44" s="43"/>
      <c r="T44" s="43"/>
      <c r="U44" s="43"/>
      <c r="V44" s="43"/>
      <c r="W44" s="43"/>
      <c r="X44" s="43"/>
      <c r="Y44" s="43"/>
      <c r="Z44" s="43"/>
    </row>
    <row r="45" spans="1:26" x14ac:dyDescent="0.25">
      <c r="A45" s="43"/>
      <c r="B45" s="145" t="s">
        <v>233</v>
      </c>
      <c r="C45" s="146"/>
      <c r="D45" s="147"/>
      <c r="E45" s="43"/>
      <c r="F45" s="43"/>
      <c r="G45" s="43"/>
      <c r="H45" s="43"/>
      <c r="I45" s="43"/>
      <c r="J45" s="43"/>
      <c r="K45" s="43"/>
      <c r="L45" s="43"/>
      <c r="M45" s="43"/>
      <c r="N45" s="43"/>
      <c r="O45" s="43"/>
      <c r="P45" s="43"/>
      <c r="Q45" s="43"/>
      <c r="R45" s="43"/>
      <c r="S45" s="43"/>
      <c r="T45" s="43"/>
      <c r="U45" s="43"/>
      <c r="V45" s="43"/>
      <c r="W45" s="43"/>
      <c r="X45" s="43"/>
      <c r="Y45" s="43"/>
      <c r="Z45" s="43"/>
    </row>
    <row r="46" spans="1:26" x14ac:dyDescent="0.25">
      <c r="A46" s="43"/>
      <c r="B46" s="145" t="s">
        <v>234</v>
      </c>
      <c r="C46" s="146"/>
      <c r="D46" s="147"/>
      <c r="E46" s="43"/>
      <c r="F46" s="43"/>
      <c r="G46" s="43"/>
      <c r="H46" s="43"/>
      <c r="I46" s="43"/>
      <c r="J46" s="43"/>
      <c r="K46" s="43"/>
      <c r="L46" s="43"/>
      <c r="M46" s="43"/>
      <c r="N46" s="43"/>
      <c r="O46" s="43"/>
      <c r="P46" s="43"/>
      <c r="Q46" s="43"/>
      <c r="R46" s="43"/>
      <c r="S46" s="43"/>
      <c r="T46" s="43"/>
      <c r="U46" s="43"/>
      <c r="V46" s="43"/>
      <c r="W46" s="43"/>
      <c r="X46" s="43"/>
      <c r="Y46" s="43"/>
      <c r="Z46" s="43"/>
    </row>
    <row r="47" spans="1:26" ht="28.9" customHeight="1" x14ac:dyDescent="0.25">
      <c r="A47" s="43"/>
      <c r="B47" s="145" t="s">
        <v>235</v>
      </c>
      <c r="C47" s="146"/>
      <c r="D47" s="147"/>
      <c r="E47" s="43"/>
      <c r="F47" s="43"/>
      <c r="G47" s="43"/>
      <c r="H47" s="43"/>
      <c r="I47" s="43"/>
      <c r="J47" s="43"/>
      <c r="K47" s="43"/>
      <c r="L47" s="43"/>
      <c r="M47" s="43"/>
      <c r="N47" s="43"/>
      <c r="O47" s="43"/>
      <c r="P47" s="43"/>
      <c r="Q47" s="43"/>
      <c r="R47" s="43"/>
      <c r="S47" s="43"/>
      <c r="T47" s="43"/>
      <c r="U47" s="43"/>
      <c r="V47" s="43"/>
      <c r="W47" s="43"/>
      <c r="X47" s="43"/>
      <c r="Y47" s="43"/>
      <c r="Z47" s="43"/>
    </row>
    <row r="48" spans="1:26" ht="93.6" customHeight="1" x14ac:dyDescent="0.25">
      <c r="A48" s="43"/>
      <c r="B48" s="145" t="s">
        <v>236</v>
      </c>
      <c r="C48" s="146"/>
      <c r="D48" s="147"/>
      <c r="E48" s="43"/>
      <c r="F48" s="43"/>
      <c r="G48" s="43"/>
      <c r="H48" s="43"/>
      <c r="I48" s="43"/>
      <c r="J48" s="43"/>
      <c r="K48" s="43"/>
      <c r="L48" s="43"/>
      <c r="M48" s="43"/>
      <c r="N48" s="43"/>
      <c r="O48" s="43"/>
      <c r="P48" s="43"/>
      <c r="Q48" s="43"/>
      <c r="R48" s="43"/>
      <c r="S48" s="43"/>
      <c r="T48" s="43"/>
      <c r="U48" s="43"/>
      <c r="V48" s="43"/>
      <c r="W48" s="43"/>
      <c r="X48" s="43"/>
      <c r="Y48" s="43"/>
      <c r="Z48" s="43"/>
    </row>
    <row r="49" spans="1:26" x14ac:dyDescent="0.25">
      <c r="A49" s="43"/>
      <c r="B49" s="43"/>
      <c r="C49" s="43"/>
      <c r="D49" s="43"/>
      <c r="E49" s="43"/>
      <c r="F49" s="43"/>
      <c r="G49" s="43"/>
      <c r="H49" s="43"/>
      <c r="I49" s="43"/>
      <c r="J49" s="43"/>
      <c r="K49" s="43"/>
      <c r="L49" s="43"/>
      <c r="M49" s="43"/>
      <c r="N49" s="43"/>
      <c r="O49" s="43"/>
      <c r="P49" s="43"/>
      <c r="Q49" s="43"/>
      <c r="R49" s="43"/>
      <c r="S49" s="43"/>
      <c r="T49" s="43"/>
      <c r="U49" s="43"/>
      <c r="V49" s="43"/>
      <c r="W49" s="43"/>
      <c r="X49" s="43"/>
      <c r="Y49" s="43"/>
      <c r="Z49" s="43"/>
    </row>
    <row r="50" spans="1:26" ht="15.75" x14ac:dyDescent="0.25">
      <c r="A50" s="43"/>
      <c r="B50" s="65" t="s">
        <v>237</v>
      </c>
      <c r="C50" s="43"/>
      <c r="D50" s="43"/>
      <c r="E50" s="43"/>
      <c r="F50" s="43"/>
      <c r="G50" s="43"/>
      <c r="H50" s="43"/>
      <c r="I50" s="43"/>
      <c r="J50" s="43"/>
      <c r="K50" s="43"/>
      <c r="L50" s="43"/>
      <c r="M50" s="43"/>
      <c r="N50" s="43"/>
      <c r="O50" s="43"/>
      <c r="P50" s="43"/>
      <c r="Q50" s="43"/>
      <c r="R50" s="43"/>
      <c r="S50" s="43"/>
      <c r="T50" s="43"/>
      <c r="U50" s="43"/>
      <c r="V50" s="43"/>
      <c r="W50" s="43"/>
      <c r="X50" s="43"/>
      <c r="Y50" s="43"/>
      <c r="Z50" s="43"/>
    </row>
    <row r="51" spans="1:26" x14ac:dyDescent="0.25">
      <c r="A51" s="43"/>
      <c r="B51" s="114" t="s">
        <v>238</v>
      </c>
      <c r="C51" s="115" t="s">
        <v>173</v>
      </c>
      <c r="D51" s="115"/>
      <c r="E51" s="115"/>
      <c r="F51" s="115"/>
      <c r="G51" s="115"/>
      <c r="H51" s="116"/>
      <c r="I51" s="43"/>
      <c r="J51" s="43"/>
      <c r="K51" s="43"/>
      <c r="L51" s="43"/>
      <c r="M51" s="43"/>
      <c r="N51" s="43"/>
      <c r="O51" s="43"/>
      <c r="P51" s="43"/>
      <c r="Q51" s="43"/>
      <c r="R51" s="43"/>
      <c r="S51" s="43"/>
      <c r="T51" s="43"/>
      <c r="U51" s="43"/>
      <c r="V51" s="43"/>
      <c r="W51" s="43"/>
      <c r="X51" s="43"/>
      <c r="Y51" s="43"/>
      <c r="Z51" s="43"/>
    </row>
    <row r="52" spans="1:26" x14ac:dyDescent="0.25">
      <c r="A52" s="43"/>
      <c r="B52" s="110" t="s">
        <v>13</v>
      </c>
      <c r="C52" s="111" t="s">
        <v>239</v>
      </c>
      <c r="D52" s="112"/>
      <c r="E52" s="112"/>
      <c r="F52" s="112"/>
      <c r="G52" s="112"/>
      <c r="H52" s="113"/>
      <c r="I52" s="43"/>
      <c r="J52" s="43"/>
      <c r="K52" s="43"/>
      <c r="L52" s="43"/>
      <c r="M52" s="43"/>
      <c r="N52" s="43"/>
      <c r="O52" s="43"/>
      <c r="P52" s="43"/>
      <c r="Q52" s="43"/>
      <c r="R52" s="43"/>
      <c r="S52" s="43"/>
      <c r="T52" s="43"/>
      <c r="U52" s="43"/>
      <c r="V52" s="43"/>
      <c r="W52" s="43"/>
      <c r="X52" s="43"/>
      <c r="Y52" s="43"/>
      <c r="Z52" s="43"/>
    </row>
    <row r="53" spans="1:26" x14ac:dyDescent="0.25">
      <c r="A53" s="43"/>
      <c r="B53" s="110" t="s">
        <v>17</v>
      </c>
      <c r="C53" s="111" t="s">
        <v>240</v>
      </c>
      <c r="D53" s="112"/>
      <c r="E53" s="112"/>
      <c r="F53" s="112"/>
      <c r="G53" s="112"/>
      <c r="H53" s="113"/>
      <c r="I53" s="43"/>
      <c r="J53" s="43"/>
      <c r="K53" s="43"/>
      <c r="L53" s="43"/>
      <c r="M53" s="43"/>
      <c r="N53" s="43"/>
      <c r="O53" s="43"/>
      <c r="P53" s="43"/>
      <c r="Q53" s="43"/>
      <c r="R53" s="43"/>
      <c r="S53" s="43"/>
      <c r="T53" s="43"/>
      <c r="U53" s="43"/>
      <c r="V53" s="43"/>
      <c r="W53" s="43"/>
      <c r="X53" s="43"/>
      <c r="Y53" s="43"/>
      <c r="Z53" s="43"/>
    </row>
    <row r="54" spans="1:26" x14ac:dyDescent="0.25">
      <c r="A54" s="43"/>
      <c r="B54" s="43"/>
      <c r="C54" s="43"/>
      <c r="D54" s="43"/>
      <c r="E54" s="43"/>
      <c r="F54" s="43"/>
      <c r="G54" s="43"/>
      <c r="H54" s="43"/>
      <c r="I54" s="43"/>
      <c r="J54" s="43"/>
      <c r="K54" s="43"/>
      <c r="L54" s="43"/>
      <c r="M54" s="43"/>
      <c r="N54" s="43"/>
      <c r="O54" s="43"/>
      <c r="P54" s="43"/>
      <c r="Q54" s="43"/>
      <c r="R54" s="43"/>
      <c r="S54" s="43"/>
      <c r="T54" s="43"/>
      <c r="U54" s="43"/>
      <c r="V54" s="43"/>
      <c r="W54" s="43"/>
      <c r="X54" s="43"/>
      <c r="Y54" s="43"/>
      <c r="Z54" s="43"/>
    </row>
    <row r="55" spans="1:26" x14ac:dyDescent="0.25">
      <c r="A55" s="43"/>
      <c r="B55" s="43"/>
      <c r="C55" s="43"/>
      <c r="D55" s="43"/>
      <c r="E55" s="43"/>
      <c r="F55" s="43"/>
      <c r="G55" s="43"/>
      <c r="H55" s="43"/>
      <c r="I55" s="43"/>
      <c r="J55" s="43"/>
      <c r="K55" s="43"/>
      <c r="L55" s="43"/>
      <c r="M55" s="43"/>
      <c r="N55" s="43"/>
      <c r="O55" s="43"/>
      <c r="P55" s="43"/>
      <c r="Q55" s="43"/>
      <c r="R55" s="43"/>
      <c r="S55" s="43"/>
      <c r="T55" s="43"/>
      <c r="U55" s="43"/>
      <c r="V55" s="43"/>
      <c r="W55" s="43"/>
      <c r="X55" s="43"/>
      <c r="Y55" s="43"/>
      <c r="Z55" s="43"/>
    </row>
    <row r="56" spans="1:26" x14ac:dyDescent="0.25">
      <c r="A56" s="43"/>
      <c r="B56" s="43"/>
      <c r="C56" s="43"/>
      <c r="D56" s="43"/>
      <c r="E56" s="43"/>
      <c r="F56" s="43"/>
      <c r="G56" s="43"/>
      <c r="H56" s="43"/>
      <c r="I56" s="43"/>
      <c r="J56" s="43"/>
      <c r="K56" s="43"/>
      <c r="L56" s="43"/>
      <c r="M56" s="43"/>
      <c r="N56" s="43"/>
      <c r="O56" s="43"/>
      <c r="P56" s="43"/>
      <c r="Q56" s="43"/>
      <c r="R56" s="43"/>
      <c r="S56" s="43"/>
      <c r="T56" s="43"/>
      <c r="U56" s="43"/>
      <c r="V56" s="43"/>
      <c r="W56" s="43"/>
      <c r="X56" s="43"/>
      <c r="Y56" s="43"/>
      <c r="Z56" s="43"/>
    </row>
    <row r="57" spans="1:26" x14ac:dyDescent="0.25">
      <c r="A57" s="43"/>
      <c r="B57" s="43"/>
      <c r="C57" s="43"/>
      <c r="D57" s="43"/>
      <c r="E57" s="43"/>
      <c r="F57" s="43"/>
      <c r="G57" s="43"/>
      <c r="H57" s="43"/>
      <c r="I57" s="43"/>
      <c r="J57" s="43"/>
      <c r="K57" s="43"/>
      <c r="L57" s="43"/>
      <c r="M57" s="43"/>
      <c r="N57" s="43"/>
      <c r="O57" s="43"/>
      <c r="P57" s="43"/>
      <c r="Q57" s="43"/>
      <c r="R57" s="43"/>
      <c r="S57" s="43"/>
      <c r="T57" s="43"/>
      <c r="U57" s="43"/>
      <c r="V57" s="43"/>
      <c r="W57" s="43"/>
      <c r="X57" s="43"/>
      <c r="Y57" s="43"/>
      <c r="Z57" s="43"/>
    </row>
    <row r="58" spans="1:26" x14ac:dyDescent="0.25">
      <c r="A58" s="43"/>
      <c r="B58" s="43"/>
      <c r="C58" s="43"/>
      <c r="D58" s="43"/>
      <c r="E58" s="43"/>
      <c r="F58" s="43"/>
      <c r="G58" s="43"/>
      <c r="H58" s="43"/>
      <c r="I58" s="43"/>
      <c r="J58" s="43"/>
      <c r="K58" s="43"/>
      <c r="L58" s="43"/>
      <c r="M58" s="43"/>
      <c r="N58" s="43"/>
      <c r="O58" s="43"/>
      <c r="P58" s="43"/>
      <c r="Q58" s="43"/>
      <c r="R58" s="43"/>
      <c r="S58" s="43"/>
      <c r="T58" s="43"/>
      <c r="U58" s="43"/>
      <c r="V58" s="43"/>
      <c r="W58" s="43"/>
      <c r="X58" s="43"/>
      <c r="Y58" s="43"/>
      <c r="Z58" s="43"/>
    </row>
    <row r="59" spans="1:26" x14ac:dyDescent="0.25">
      <c r="A59" s="43"/>
      <c r="B59" s="43"/>
      <c r="C59" s="43"/>
      <c r="D59" s="43"/>
      <c r="E59" s="43"/>
      <c r="F59" s="43"/>
      <c r="G59" s="43"/>
      <c r="H59" s="43"/>
      <c r="I59" s="43"/>
      <c r="J59" s="43"/>
      <c r="K59" s="43"/>
      <c r="L59" s="43"/>
      <c r="M59" s="43"/>
      <c r="N59" s="43"/>
      <c r="O59" s="43"/>
      <c r="P59" s="43"/>
      <c r="Q59" s="43"/>
      <c r="R59" s="43"/>
      <c r="S59" s="43"/>
      <c r="T59" s="43"/>
      <c r="U59" s="43"/>
      <c r="V59" s="43"/>
      <c r="W59" s="43"/>
      <c r="X59" s="43"/>
      <c r="Y59" s="43"/>
      <c r="Z59" s="43"/>
    </row>
    <row r="60" spans="1:26" x14ac:dyDescent="0.25">
      <c r="A60" s="43"/>
      <c r="B60" s="43"/>
      <c r="C60" s="43"/>
      <c r="D60" s="43"/>
      <c r="E60" s="43"/>
      <c r="F60" s="43"/>
      <c r="G60" s="43"/>
      <c r="H60" s="43"/>
      <c r="I60" s="43"/>
      <c r="J60" s="43"/>
      <c r="K60" s="43"/>
      <c r="L60" s="43"/>
      <c r="M60" s="43"/>
      <c r="N60" s="43"/>
      <c r="O60" s="43"/>
      <c r="P60" s="43"/>
      <c r="Q60" s="43"/>
      <c r="R60" s="43"/>
      <c r="S60" s="43"/>
      <c r="T60" s="43"/>
      <c r="U60" s="43"/>
      <c r="V60" s="43"/>
      <c r="W60" s="43"/>
      <c r="X60" s="43"/>
      <c r="Y60" s="43"/>
      <c r="Z60" s="43"/>
    </row>
    <row r="61" spans="1:26" x14ac:dyDescent="0.25">
      <c r="A61" s="43"/>
      <c r="B61" s="43"/>
      <c r="C61" s="43"/>
      <c r="D61" s="43"/>
      <c r="E61" s="43"/>
      <c r="F61" s="43"/>
      <c r="G61" s="43"/>
      <c r="H61" s="43"/>
      <c r="I61" s="43"/>
      <c r="J61" s="43"/>
      <c r="K61" s="43"/>
      <c r="L61" s="43"/>
      <c r="M61" s="43"/>
      <c r="N61" s="43"/>
      <c r="O61" s="43"/>
      <c r="P61" s="43"/>
      <c r="Q61" s="43"/>
      <c r="R61" s="43"/>
      <c r="S61" s="43"/>
      <c r="T61" s="43"/>
      <c r="U61" s="43"/>
      <c r="V61" s="43"/>
      <c r="W61" s="43"/>
      <c r="X61" s="43"/>
      <c r="Y61" s="43"/>
      <c r="Z61" s="43"/>
    </row>
    <row r="62" spans="1:26" x14ac:dyDescent="0.25">
      <c r="A62" s="43"/>
      <c r="B62" s="43"/>
      <c r="C62" s="43"/>
      <c r="D62" s="43"/>
      <c r="E62" s="43"/>
      <c r="F62" s="43"/>
      <c r="G62" s="43"/>
      <c r="H62" s="43"/>
      <c r="I62" s="43"/>
      <c r="J62" s="43"/>
      <c r="K62" s="43"/>
      <c r="L62" s="43"/>
      <c r="M62" s="43"/>
      <c r="N62" s="43"/>
      <c r="O62" s="43"/>
      <c r="P62" s="43"/>
      <c r="Q62" s="43"/>
      <c r="R62" s="43"/>
      <c r="S62" s="43"/>
      <c r="T62" s="43"/>
      <c r="U62" s="43"/>
      <c r="V62" s="43"/>
      <c r="W62" s="43"/>
      <c r="X62" s="43"/>
      <c r="Y62" s="43"/>
      <c r="Z62" s="43"/>
    </row>
    <row r="63" spans="1:26" x14ac:dyDescent="0.25">
      <c r="A63" s="43"/>
      <c r="B63" s="43"/>
      <c r="C63" s="43"/>
      <c r="D63" s="43"/>
      <c r="E63" s="43"/>
      <c r="F63" s="43"/>
      <c r="G63" s="43"/>
      <c r="H63" s="43"/>
      <c r="I63" s="43"/>
      <c r="J63" s="43"/>
      <c r="K63" s="43"/>
      <c r="L63" s="43"/>
      <c r="M63" s="43"/>
      <c r="N63" s="43"/>
      <c r="O63" s="43"/>
      <c r="P63" s="43"/>
      <c r="Q63" s="43"/>
      <c r="R63" s="43"/>
      <c r="S63" s="43"/>
      <c r="T63" s="43"/>
      <c r="U63" s="43"/>
      <c r="V63" s="43"/>
      <c r="W63" s="43"/>
      <c r="X63" s="43"/>
      <c r="Y63" s="43"/>
      <c r="Z63" s="43"/>
    </row>
    <row r="64" spans="1:26" x14ac:dyDescent="0.25">
      <c r="A64" s="43"/>
      <c r="B64" s="43"/>
      <c r="C64" s="43"/>
      <c r="D64" s="43"/>
      <c r="E64" s="43"/>
      <c r="F64" s="43"/>
      <c r="G64" s="43"/>
      <c r="H64" s="43"/>
      <c r="I64" s="43"/>
      <c r="J64" s="43"/>
      <c r="K64" s="43"/>
      <c r="L64" s="43"/>
      <c r="M64" s="43"/>
      <c r="N64" s="43"/>
      <c r="O64" s="43"/>
      <c r="P64" s="43"/>
      <c r="Q64" s="43"/>
      <c r="R64" s="43"/>
      <c r="S64" s="43"/>
      <c r="T64" s="43"/>
      <c r="U64" s="43"/>
      <c r="V64" s="43"/>
      <c r="W64" s="43"/>
      <c r="X64" s="43"/>
      <c r="Y64" s="43"/>
      <c r="Z64" s="43"/>
    </row>
    <row r="65" spans="1:26" x14ac:dyDescent="0.25">
      <c r="A65" s="43"/>
      <c r="B65" s="43"/>
      <c r="C65" s="43"/>
      <c r="D65" s="43"/>
      <c r="E65" s="43"/>
      <c r="F65" s="43"/>
      <c r="G65" s="43"/>
      <c r="H65" s="43"/>
      <c r="I65" s="43"/>
      <c r="J65" s="43"/>
      <c r="K65" s="43"/>
      <c r="L65" s="43"/>
      <c r="M65" s="43"/>
      <c r="N65" s="43"/>
      <c r="O65" s="43"/>
      <c r="P65" s="43"/>
      <c r="Q65" s="43"/>
      <c r="R65" s="43"/>
      <c r="S65" s="43"/>
      <c r="T65" s="43"/>
      <c r="U65" s="43"/>
      <c r="V65" s="43"/>
      <c r="W65" s="43"/>
      <c r="X65" s="43"/>
      <c r="Y65" s="43"/>
      <c r="Z65" s="43"/>
    </row>
    <row r="66" spans="1:26" x14ac:dyDescent="0.25">
      <c r="A66" s="43"/>
      <c r="B66" s="43"/>
      <c r="C66" s="43"/>
      <c r="D66" s="43"/>
      <c r="E66" s="43"/>
      <c r="F66" s="43"/>
      <c r="G66" s="43"/>
      <c r="H66" s="43"/>
      <c r="I66" s="43"/>
      <c r="J66" s="43"/>
      <c r="K66" s="43"/>
      <c r="L66" s="43"/>
      <c r="M66" s="43"/>
      <c r="N66" s="43"/>
      <c r="O66" s="43"/>
      <c r="P66" s="43"/>
      <c r="Q66" s="43"/>
      <c r="R66" s="43"/>
      <c r="S66" s="43"/>
      <c r="T66" s="43"/>
      <c r="U66" s="43"/>
      <c r="V66" s="43"/>
      <c r="W66" s="43"/>
      <c r="X66" s="43"/>
      <c r="Y66" s="43"/>
      <c r="Z66" s="43"/>
    </row>
    <row r="67" spans="1:26" x14ac:dyDescent="0.25">
      <c r="A67" s="43"/>
      <c r="B67" s="43"/>
      <c r="C67" s="43"/>
      <c r="D67" s="43"/>
      <c r="E67" s="43"/>
      <c r="F67" s="43"/>
      <c r="G67" s="43"/>
      <c r="H67" s="43"/>
      <c r="I67" s="43"/>
      <c r="J67" s="43"/>
      <c r="K67" s="43"/>
      <c r="L67" s="43"/>
      <c r="M67" s="43"/>
      <c r="N67" s="43"/>
      <c r="O67" s="43"/>
      <c r="P67" s="43"/>
      <c r="Q67" s="43"/>
      <c r="R67" s="43"/>
      <c r="S67" s="43"/>
      <c r="T67" s="43"/>
      <c r="U67" s="43"/>
      <c r="V67" s="43"/>
      <c r="W67" s="43"/>
      <c r="X67" s="43"/>
      <c r="Y67" s="43"/>
      <c r="Z67" s="43"/>
    </row>
    <row r="68" spans="1:26" x14ac:dyDescent="0.25">
      <c r="A68" s="43"/>
      <c r="B68" s="43"/>
      <c r="C68" s="43"/>
      <c r="D68" s="43"/>
      <c r="E68" s="43"/>
      <c r="F68" s="43"/>
      <c r="G68" s="43"/>
      <c r="H68" s="43"/>
      <c r="I68" s="43"/>
      <c r="J68" s="43"/>
      <c r="K68" s="43"/>
      <c r="L68" s="43"/>
      <c r="M68" s="43"/>
      <c r="N68" s="43"/>
      <c r="O68" s="43"/>
      <c r="P68" s="43"/>
      <c r="Q68" s="43"/>
      <c r="R68" s="43"/>
      <c r="S68" s="43"/>
      <c r="T68" s="43"/>
      <c r="U68" s="43"/>
      <c r="V68" s="43"/>
      <c r="W68" s="43"/>
      <c r="X68" s="43"/>
      <c r="Y68" s="43"/>
      <c r="Z68" s="43"/>
    </row>
    <row r="69" spans="1:26" x14ac:dyDescent="0.25">
      <c r="A69" s="43"/>
      <c r="B69" s="43"/>
      <c r="C69" s="43"/>
      <c r="D69" s="43"/>
      <c r="E69" s="43"/>
      <c r="F69" s="43"/>
      <c r="G69" s="43"/>
      <c r="H69" s="43"/>
      <c r="I69" s="43"/>
      <c r="J69" s="43"/>
      <c r="K69" s="43"/>
      <c r="L69" s="43"/>
      <c r="M69" s="43"/>
      <c r="N69" s="43"/>
      <c r="O69" s="43"/>
      <c r="P69" s="43"/>
      <c r="Q69" s="43"/>
      <c r="R69" s="43"/>
      <c r="S69" s="43"/>
      <c r="T69" s="43"/>
      <c r="U69" s="43"/>
      <c r="V69" s="43"/>
      <c r="W69" s="43"/>
      <c r="X69" s="43"/>
      <c r="Y69" s="43"/>
      <c r="Z69" s="43"/>
    </row>
    <row r="70" spans="1:26" x14ac:dyDescent="0.25">
      <c r="A70" s="43"/>
      <c r="B70" s="43"/>
      <c r="C70" s="43"/>
      <c r="D70" s="43"/>
      <c r="E70" s="43"/>
      <c r="F70" s="43"/>
      <c r="G70" s="43"/>
      <c r="H70" s="43"/>
      <c r="I70" s="43"/>
      <c r="J70" s="43"/>
      <c r="K70" s="43"/>
      <c r="L70" s="43"/>
      <c r="M70" s="43"/>
      <c r="N70" s="43"/>
      <c r="O70" s="43"/>
      <c r="P70" s="43"/>
      <c r="Q70" s="43"/>
      <c r="R70" s="43"/>
      <c r="S70" s="43"/>
      <c r="T70" s="43"/>
      <c r="U70" s="43"/>
      <c r="V70" s="43"/>
      <c r="W70" s="43"/>
      <c r="X70" s="43"/>
      <c r="Y70" s="43"/>
      <c r="Z70" s="43"/>
    </row>
    <row r="71" spans="1:26" x14ac:dyDescent="0.25">
      <c r="A71" s="43"/>
      <c r="B71" s="43"/>
      <c r="C71" s="43"/>
      <c r="D71" s="43"/>
      <c r="E71" s="43"/>
      <c r="F71" s="43"/>
      <c r="G71" s="43"/>
      <c r="H71" s="43"/>
      <c r="I71" s="43"/>
      <c r="J71" s="43"/>
      <c r="K71" s="43"/>
      <c r="L71" s="43"/>
      <c r="M71" s="43"/>
      <c r="N71" s="43"/>
      <c r="O71" s="43"/>
      <c r="P71" s="43"/>
      <c r="Q71" s="43"/>
      <c r="R71" s="43"/>
      <c r="S71" s="43"/>
      <c r="T71" s="43"/>
      <c r="U71" s="43"/>
      <c r="V71" s="43"/>
      <c r="W71" s="43"/>
      <c r="X71" s="43"/>
      <c r="Y71" s="43"/>
      <c r="Z71" s="43"/>
    </row>
    <row r="72" spans="1:26" x14ac:dyDescent="0.25">
      <c r="A72" s="43"/>
      <c r="B72" s="43"/>
      <c r="C72" s="43"/>
      <c r="D72" s="43"/>
      <c r="E72" s="43"/>
      <c r="F72" s="43"/>
      <c r="G72" s="43"/>
      <c r="H72" s="43"/>
      <c r="I72" s="43"/>
      <c r="J72" s="43"/>
      <c r="K72" s="43"/>
      <c r="L72" s="43"/>
      <c r="M72" s="43"/>
      <c r="N72" s="43"/>
      <c r="O72" s="43"/>
      <c r="P72" s="43"/>
      <c r="Q72" s="43"/>
      <c r="R72" s="43"/>
      <c r="S72" s="43"/>
      <c r="T72" s="43"/>
      <c r="U72" s="43"/>
      <c r="V72" s="43"/>
      <c r="W72" s="43"/>
      <c r="X72" s="43"/>
      <c r="Y72" s="43"/>
      <c r="Z72" s="43"/>
    </row>
    <row r="73" spans="1:26" x14ac:dyDescent="0.25">
      <c r="A73" s="43"/>
      <c r="B73" s="43"/>
      <c r="C73" s="43"/>
      <c r="D73" s="43"/>
      <c r="E73" s="43"/>
      <c r="F73" s="43"/>
      <c r="G73" s="43"/>
      <c r="H73" s="43"/>
      <c r="I73" s="43"/>
      <c r="J73" s="43"/>
      <c r="K73" s="43"/>
      <c r="L73" s="43"/>
      <c r="M73" s="43"/>
      <c r="N73" s="43"/>
      <c r="O73" s="43"/>
      <c r="P73" s="43"/>
      <c r="Q73" s="43"/>
      <c r="R73" s="43"/>
      <c r="S73" s="43"/>
      <c r="T73" s="43"/>
      <c r="U73" s="43"/>
      <c r="V73" s="43"/>
      <c r="W73" s="43"/>
      <c r="X73" s="43"/>
      <c r="Y73" s="43"/>
      <c r="Z73" s="43"/>
    </row>
    <row r="74" spans="1:26" x14ac:dyDescent="0.25">
      <c r="A74" s="43"/>
      <c r="B74" s="43"/>
      <c r="C74" s="43"/>
      <c r="D74" s="43"/>
      <c r="E74" s="43"/>
      <c r="F74" s="43"/>
      <c r="G74" s="43"/>
      <c r="H74" s="43"/>
      <c r="I74" s="43"/>
      <c r="J74" s="43"/>
      <c r="K74" s="43"/>
      <c r="L74" s="43"/>
      <c r="M74" s="43"/>
      <c r="N74" s="43"/>
      <c r="O74" s="43"/>
      <c r="P74" s="43"/>
      <c r="Q74" s="43"/>
      <c r="R74" s="43"/>
      <c r="S74" s="43"/>
      <c r="T74" s="43"/>
      <c r="U74" s="43"/>
      <c r="V74" s="43"/>
      <c r="W74" s="43"/>
      <c r="X74" s="43"/>
      <c r="Y74" s="43"/>
      <c r="Z74" s="43"/>
    </row>
    <row r="75" spans="1:26" x14ac:dyDescent="0.25">
      <c r="A75" s="43"/>
      <c r="B75" s="43"/>
      <c r="C75" s="43"/>
      <c r="D75" s="43"/>
      <c r="E75" s="43"/>
      <c r="F75" s="43"/>
      <c r="G75" s="43"/>
      <c r="H75" s="43"/>
      <c r="I75" s="43"/>
      <c r="J75" s="43"/>
      <c r="K75" s="43"/>
      <c r="L75" s="43"/>
      <c r="M75" s="43"/>
      <c r="N75" s="43"/>
      <c r="O75" s="43"/>
      <c r="P75" s="43"/>
      <c r="Q75" s="43"/>
      <c r="R75" s="43"/>
      <c r="S75" s="43"/>
      <c r="T75" s="43"/>
      <c r="U75" s="43"/>
      <c r="V75" s="43"/>
      <c r="W75" s="43"/>
      <c r="X75" s="43"/>
      <c r="Y75" s="43"/>
      <c r="Z75" s="43"/>
    </row>
    <row r="76" spans="1:26" x14ac:dyDescent="0.25">
      <c r="A76" s="43"/>
      <c r="B76" s="43"/>
      <c r="C76" s="43"/>
      <c r="D76" s="43"/>
      <c r="E76" s="43"/>
      <c r="F76" s="43"/>
      <c r="G76" s="43"/>
      <c r="H76" s="43"/>
      <c r="I76" s="43"/>
      <c r="J76" s="43"/>
      <c r="K76" s="43"/>
      <c r="L76" s="43"/>
      <c r="M76" s="43"/>
      <c r="N76" s="43"/>
      <c r="O76" s="43"/>
      <c r="P76" s="43"/>
      <c r="Q76" s="43"/>
      <c r="R76" s="43"/>
      <c r="S76" s="43"/>
      <c r="T76" s="43"/>
      <c r="U76" s="43"/>
      <c r="V76" s="43"/>
      <c r="W76" s="43"/>
      <c r="X76" s="43"/>
      <c r="Y76" s="43"/>
      <c r="Z76" s="43"/>
    </row>
    <row r="77" spans="1:26" x14ac:dyDescent="0.25">
      <c r="A77" s="43"/>
      <c r="B77" s="43"/>
      <c r="C77" s="43"/>
      <c r="D77" s="43"/>
      <c r="E77" s="43"/>
      <c r="F77" s="43"/>
      <c r="G77" s="43"/>
      <c r="H77" s="43"/>
      <c r="I77" s="43"/>
      <c r="J77" s="43"/>
      <c r="K77" s="43"/>
      <c r="L77" s="43"/>
      <c r="M77" s="43"/>
      <c r="N77" s="43"/>
      <c r="O77" s="43"/>
      <c r="P77" s="43"/>
      <c r="Q77" s="43"/>
      <c r="R77" s="43"/>
      <c r="S77" s="43"/>
      <c r="T77" s="43"/>
      <c r="U77" s="43"/>
      <c r="V77" s="43"/>
      <c r="W77" s="43"/>
      <c r="X77" s="43"/>
      <c r="Y77" s="43"/>
      <c r="Z77" s="43"/>
    </row>
    <row r="78" spans="1:26" x14ac:dyDescent="0.25">
      <c r="A78" s="43"/>
      <c r="B78" s="43"/>
      <c r="C78" s="43"/>
      <c r="D78" s="43"/>
      <c r="E78" s="43"/>
      <c r="F78" s="43"/>
      <c r="G78" s="43"/>
      <c r="H78" s="43"/>
      <c r="I78" s="43"/>
      <c r="J78" s="43"/>
      <c r="K78" s="43"/>
      <c r="L78" s="43"/>
      <c r="M78" s="43"/>
      <c r="N78" s="43"/>
      <c r="O78" s="43"/>
      <c r="P78" s="43"/>
      <c r="Q78" s="43"/>
      <c r="R78" s="43"/>
      <c r="S78" s="43"/>
      <c r="T78" s="43"/>
      <c r="U78" s="43"/>
      <c r="V78" s="43"/>
      <c r="W78" s="43"/>
      <c r="X78" s="43"/>
      <c r="Y78" s="43"/>
      <c r="Z78" s="43"/>
    </row>
    <row r="79" spans="1:26" x14ac:dyDescent="0.25">
      <c r="A79" s="43"/>
      <c r="B79" s="43"/>
      <c r="C79" s="43"/>
      <c r="D79" s="43"/>
      <c r="E79" s="43"/>
      <c r="F79" s="43"/>
      <c r="G79" s="43"/>
      <c r="H79" s="43"/>
      <c r="I79" s="43"/>
      <c r="J79" s="43"/>
      <c r="K79" s="43"/>
      <c r="L79" s="43"/>
      <c r="M79" s="43"/>
      <c r="N79" s="43"/>
      <c r="O79" s="43"/>
      <c r="P79" s="43"/>
      <c r="Q79" s="43"/>
      <c r="R79" s="43"/>
      <c r="S79" s="43"/>
      <c r="T79" s="43"/>
      <c r="U79" s="43"/>
      <c r="V79" s="43"/>
      <c r="W79" s="43"/>
      <c r="X79" s="43"/>
      <c r="Y79" s="43"/>
      <c r="Z79" s="43"/>
    </row>
    <row r="80" spans="1:26" x14ac:dyDescent="0.25">
      <c r="A80" s="43"/>
      <c r="B80" s="43"/>
      <c r="C80" s="43"/>
      <c r="D80" s="43"/>
      <c r="E80" s="43"/>
      <c r="F80" s="43"/>
      <c r="G80" s="43"/>
      <c r="H80" s="43"/>
      <c r="I80" s="43"/>
      <c r="J80" s="43"/>
      <c r="K80" s="43"/>
      <c r="L80" s="43"/>
      <c r="M80" s="43"/>
      <c r="N80" s="43"/>
      <c r="O80" s="43"/>
      <c r="P80" s="43"/>
      <c r="Q80" s="43"/>
      <c r="R80" s="43"/>
      <c r="S80" s="43"/>
      <c r="T80" s="43"/>
      <c r="U80" s="43"/>
      <c r="V80" s="43"/>
      <c r="W80" s="43"/>
      <c r="X80" s="43"/>
      <c r="Y80" s="43"/>
      <c r="Z80" s="43"/>
    </row>
    <row r="81" spans="1:26" x14ac:dyDescent="0.25">
      <c r="A81" s="43"/>
      <c r="B81" s="43"/>
      <c r="C81" s="43"/>
      <c r="D81" s="43"/>
      <c r="E81" s="43"/>
      <c r="F81" s="43"/>
      <c r="G81" s="43"/>
      <c r="H81" s="43"/>
      <c r="I81" s="43"/>
      <c r="J81" s="43"/>
      <c r="K81" s="43"/>
      <c r="L81" s="43"/>
      <c r="M81" s="43"/>
      <c r="N81" s="43"/>
      <c r="O81" s="43"/>
      <c r="P81" s="43"/>
      <c r="Q81" s="43"/>
      <c r="R81" s="43"/>
      <c r="S81" s="43"/>
      <c r="T81" s="43"/>
      <c r="U81" s="43"/>
      <c r="V81" s="43"/>
      <c r="W81" s="43"/>
      <c r="X81" s="43"/>
      <c r="Y81" s="43"/>
      <c r="Z81" s="43"/>
    </row>
    <row r="82" spans="1:26" x14ac:dyDescent="0.25">
      <c r="A82" s="43"/>
      <c r="B82" s="43"/>
      <c r="C82" s="43"/>
      <c r="D82" s="43"/>
      <c r="E82" s="43"/>
      <c r="F82" s="43"/>
      <c r="G82" s="43"/>
      <c r="H82" s="43"/>
      <c r="I82" s="43"/>
      <c r="J82" s="43"/>
      <c r="K82" s="43"/>
      <c r="L82" s="43"/>
      <c r="M82" s="43"/>
      <c r="N82" s="43"/>
      <c r="O82" s="43"/>
      <c r="P82" s="43"/>
      <c r="Q82" s="43"/>
      <c r="R82" s="43"/>
      <c r="S82" s="43"/>
      <c r="T82" s="43"/>
      <c r="U82" s="43"/>
      <c r="V82" s="43"/>
      <c r="W82" s="43"/>
      <c r="X82" s="43"/>
      <c r="Y82" s="43"/>
      <c r="Z82" s="43"/>
    </row>
    <row r="83" spans="1:26" x14ac:dyDescent="0.25">
      <c r="A83" s="43"/>
      <c r="B83" s="43"/>
      <c r="C83" s="43"/>
      <c r="D83" s="43"/>
      <c r="E83" s="43"/>
      <c r="F83" s="43"/>
      <c r="G83" s="43"/>
      <c r="H83" s="43"/>
      <c r="I83" s="43"/>
      <c r="J83" s="43"/>
      <c r="K83" s="43"/>
      <c r="L83" s="43"/>
      <c r="M83" s="43"/>
      <c r="N83" s="43"/>
      <c r="O83" s="43"/>
      <c r="P83" s="43"/>
      <c r="Q83" s="43"/>
      <c r="R83" s="43"/>
      <c r="S83" s="43"/>
      <c r="T83" s="43"/>
      <c r="U83" s="43"/>
      <c r="V83" s="43"/>
      <c r="W83" s="43"/>
      <c r="X83" s="43"/>
      <c r="Y83" s="43"/>
      <c r="Z83" s="43"/>
    </row>
    <row r="84" spans="1:26" x14ac:dyDescent="0.25">
      <c r="A84" s="43"/>
      <c r="B84" s="43"/>
      <c r="C84" s="43"/>
      <c r="D84" s="43"/>
      <c r="E84" s="43"/>
      <c r="F84" s="43"/>
      <c r="G84" s="43"/>
      <c r="H84" s="43"/>
      <c r="I84" s="43"/>
      <c r="J84" s="43"/>
      <c r="K84" s="43"/>
      <c r="L84" s="43"/>
      <c r="M84" s="43"/>
      <c r="N84" s="43"/>
      <c r="O84" s="43"/>
      <c r="P84" s="43"/>
      <c r="Q84" s="43"/>
      <c r="R84" s="43"/>
      <c r="S84" s="43"/>
      <c r="T84" s="43"/>
      <c r="U84" s="43"/>
      <c r="V84" s="43"/>
      <c r="W84" s="43"/>
      <c r="X84" s="43"/>
      <c r="Y84" s="43"/>
      <c r="Z84" s="43"/>
    </row>
    <row r="85" spans="1:26" x14ac:dyDescent="0.25">
      <c r="A85" s="43"/>
      <c r="B85" s="43"/>
      <c r="C85" s="43"/>
      <c r="D85" s="43"/>
      <c r="E85" s="43"/>
      <c r="F85" s="43"/>
      <c r="G85" s="43"/>
      <c r="H85" s="43"/>
      <c r="I85" s="43"/>
      <c r="J85" s="43"/>
      <c r="K85" s="43"/>
      <c r="L85" s="43"/>
      <c r="M85" s="43"/>
      <c r="N85" s="43"/>
      <c r="O85" s="43"/>
      <c r="P85" s="43"/>
      <c r="Q85" s="43"/>
      <c r="R85" s="43"/>
      <c r="S85" s="43"/>
      <c r="T85" s="43"/>
      <c r="U85" s="43"/>
      <c r="V85" s="43"/>
      <c r="W85" s="43"/>
      <c r="X85" s="43"/>
      <c r="Y85" s="43"/>
      <c r="Z85" s="43"/>
    </row>
    <row r="86" spans="1:26" x14ac:dyDescent="0.25">
      <c r="A86" s="43"/>
      <c r="B86" s="43"/>
      <c r="C86" s="43"/>
      <c r="D86" s="43"/>
      <c r="E86" s="43"/>
      <c r="F86" s="43"/>
      <c r="G86" s="43"/>
      <c r="H86" s="43"/>
      <c r="I86" s="43"/>
      <c r="J86" s="43"/>
      <c r="K86" s="43"/>
      <c r="L86" s="43"/>
      <c r="M86" s="43"/>
      <c r="N86" s="43"/>
      <c r="O86" s="43"/>
      <c r="P86" s="43"/>
      <c r="Q86" s="43"/>
      <c r="R86" s="43"/>
      <c r="S86" s="43"/>
      <c r="T86" s="43"/>
      <c r="U86" s="43"/>
      <c r="V86" s="43"/>
      <c r="W86" s="43"/>
      <c r="X86" s="43"/>
      <c r="Y86" s="43"/>
      <c r="Z86" s="43"/>
    </row>
    <row r="87" spans="1:26" x14ac:dyDescent="0.25">
      <c r="A87" s="43"/>
      <c r="B87" s="43"/>
      <c r="C87" s="43"/>
      <c r="D87" s="43"/>
      <c r="E87" s="43"/>
      <c r="F87" s="43"/>
      <c r="G87" s="43"/>
      <c r="H87" s="43"/>
      <c r="I87" s="43"/>
      <c r="J87" s="43"/>
      <c r="K87" s="43"/>
      <c r="L87" s="43"/>
      <c r="M87" s="43"/>
      <c r="N87" s="43"/>
      <c r="O87" s="43"/>
      <c r="P87" s="43"/>
      <c r="Q87" s="43"/>
      <c r="R87" s="43"/>
      <c r="S87" s="43"/>
      <c r="T87" s="43"/>
      <c r="U87" s="43"/>
      <c r="V87" s="43"/>
      <c r="W87" s="43"/>
      <c r="X87" s="43"/>
      <c r="Y87" s="43"/>
      <c r="Z87" s="43"/>
    </row>
    <row r="88" spans="1:26" x14ac:dyDescent="0.25">
      <c r="A88" s="43"/>
      <c r="B88" s="43"/>
      <c r="C88" s="43"/>
      <c r="D88" s="43"/>
      <c r="E88" s="43"/>
      <c r="F88" s="43"/>
      <c r="G88" s="43"/>
      <c r="H88" s="43"/>
      <c r="I88" s="43"/>
      <c r="J88" s="43"/>
      <c r="K88" s="43"/>
      <c r="L88" s="43"/>
      <c r="M88" s="43"/>
      <c r="N88" s="43"/>
      <c r="O88" s="43"/>
      <c r="P88" s="43"/>
      <c r="Q88" s="43"/>
      <c r="R88" s="43"/>
      <c r="S88" s="43"/>
      <c r="T88" s="43"/>
      <c r="U88" s="43"/>
      <c r="V88" s="43"/>
      <c r="W88" s="43"/>
      <c r="X88" s="43"/>
      <c r="Y88" s="43"/>
      <c r="Z88" s="43"/>
    </row>
    <row r="89" spans="1:26" x14ac:dyDescent="0.25">
      <c r="A89" s="43"/>
      <c r="B89" s="43"/>
      <c r="C89" s="43"/>
      <c r="D89" s="43"/>
      <c r="E89" s="43"/>
      <c r="F89" s="43"/>
      <c r="G89" s="43"/>
      <c r="H89" s="43"/>
      <c r="I89" s="43"/>
      <c r="J89" s="43"/>
      <c r="K89" s="43"/>
      <c r="L89" s="43"/>
      <c r="M89" s="43"/>
      <c r="N89" s="43"/>
      <c r="O89" s="43"/>
      <c r="P89" s="43"/>
      <c r="Q89" s="43"/>
      <c r="R89" s="43"/>
      <c r="S89" s="43"/>
      <c r="T89" s="43"/>
      <c r="U89" s="43"/>
      <c r="V89" s="43"/>
      <c r="W89" s="43"/>
      <c r="X89" s="43"/>
      <c r="Y89" s="43"/>
      <c r="Z89" s="43"/>
    </row>
    <row r="90" spans="1:26" x14ac:dyDescent="0.25">
      <c r="A90" s="43"/>
      <c r="B90" s="43"/>
      <c r="C90" s="43"/>
      <c r="D90" s="43"/>
      <c r="E90" s="43"/>
      <c r="F90" s="43"/>
      <c r="G90" s="43"/>
      <c r="H90" s="43"/>
      <c r="I90" s="43"/>
      <c r="J90" s="43"/>
      <c r="K90" s="43"/>
      <c r="L90" s="43"/>
      <c r="M90" s="43"/>
      <c r="N90" s="43"/>
      <c r="O90" s="43"/>
      <c r="P90" s="43"/>
      <c r="Q90" s="43"/>
      <c r="R90" s="43"/>
      <c r="S90" s="43"/>
      <c r="T90" s="43"/>
      <c r="U90" s="43"/>
      <c r="V90" s="43"/>
      <c r="W90" s="43"/>
      <c r="X90" s="43"/>
      <c r="Y90" s="43"/>
      <c r="Z90" s="43"/>
    </row>
    <row r="91" spans="1:26" x14ac:dyDescent="0.25">
      <c r="A91" s="43"/>
      <c r="B91" s="43"/>
      <c r="C91" s="43"/>
      <c r="D91" s="43"/>
      <c r="E91" s="43"/>
      <c r="F91" s="43"/>
      <c r="G91" s="43"/>
      <c r="H91" s="43"/>
      <c r="I91" s="43"/>
      <c r="J91" s="43"/>
      <c r="K91" s="43"/>
      <c r="L91" s="43"/>
      <c r="M91" s="43"/>
      <c r="N91" s="43"/>
      <c r="O91" s="43"/>
      <c r="P91" s="43"/>
      <c r="Q91" s="43"/>
      <c r="R91" s="43"/>
      <c r="S91" s="43"/>
      <c r="T91" s="43"/>
      <c r="U91" s="43"/>
      <c r="V91" s="43"/>
      <c r="W91" s="43"/>
      <c r="X91" s="43"/>
      <c r="Y91" s="43"/>
      <c r="Z91" s="43"/>
    </row>
    <row r="92" spans="1:26" x14ac:dyDescent="0.25">
      <c r="A92" s="43"/>
      <c r="B92" s="43"/>
      <c r="C92" s="43"/>
      <c r="D92" s="43"/>
      <c r="E92" s="43"/>
      <c r="F92" s="43"/>
      <c r="G92" s="43"/>
      <c r="H92" s="43"/>
      <c r="I92" s="43"/>
      <c r="J92" s="43"/>
      <c r="K92" s="43"/>
      <c r="L92" s="43"/>
      <c r="M92" s="43"/>
      <c r="N92" s="43"/>
      <c r="O92" s="43"/>
      <c r="P92" s="43"/>
      <c r="Q92" s="43"/>
      <c r="R92" s="43"/>
      <c r="S92" s="43"/>
      <c r="T92" s="43"/>
      <c r="U92" s="43"/>
      <c r="V92" s="43"/>
      <c r="W92" s="43"/>
      <c r="X92" s="43"/>
      <c r="Y92" s="43"/>
      <c r="Z92" s="43"/>
    </row>
    <row r="93" spans="1:26" x14ac:dyDescent="0.25">
      <c r="A93" s="43"/>
      <c r="B93" s="43"/>
      <c r="C93" s="43"/>
      <c r="D93" s="43"/>
      <c r="E93" s="43"/>
      <c r="F93" s="43"/>
      <c r="G93" s="43"/>
      <c r="H93" s="43"/>
      <c r="I93" s="43"/>
      <c r="J93" s="43"/>
      <c r="K93" s="43"/>
      <c r="L93" s="43"/>
      <c r="M93" s="43"/>
      <c r="N93" s="43"/>
      <c r="O93" s="43"/>
      <c r="P93" s="43"/>
      <c r="Q93" s="43"/>
      <c r="R93" s="43"/>
      <c r="S93" s="43"/>
      <c r="T93" s="43"/>
      <c r="U93" s="43"/>
      <c r="V93" s="43"/>
      <c r="W93" s="43"/>
      <c r="X93" s="43"/>
      <c r="Y93" s="43"/>
      <c r="Z93" s="43"/>
    </row>
    <row r="94" spans="1:26" x14ac:dyDescent="0.25">
      <c r="A94" s="43"/>
      <c r="B94" s="43"/>
      <c r="C94" s="43"/>
      <c r="D94" s="43"/>
      <c r="E94" s="43"/>
      <c r="F94" s="43"/>
      <c r="G94" s="43"/>
      <c r="H94" s="43"/>
      <c r="I94" s="43"/>
      <c r="J94" s="43"/>
      <c r="K94" s="43"/>
      <c r="L94" s="43"/>
      <c r="M94" s="43"/>
      <c r="N94" s="43"/>
      <c r="O94" s="43"/>
      <c r="P94" s="43"/>
      <c r="Q94" s="43"/>
      <c r="R94" s="43"/>
      <c r="S94" s="43"/>
      <c r="T94" s="43"/>
      <c r="U94" s="43"/>
      <c r="V94" s="43"/>
      <c r="W94" s="43"/>
      <c r="X94" s="43"/>
      <c r="Y94" s="43"/>
      <c r="Z94" s="43"/>
    </row>
    <row r="95" spans="1:26" x14ac:dyDescent="0.25">
      <c r="A95" s="43"/>
      <c r="B95" s="43"/>
      <c r="C95" s="43"/>
      <c r="D95" s="43"/>
      <c r="E95" s="43"/>
      <c r="F95" s="43"/>
      <c r="G95" s="43"/>
      <c r="H95" s="43"/>
      <c r="I95" s="43"/>
      <c r="J95" s="43"/>
      <c r="K95" s="43"/>
      <c r="L95" s="43"/>
      <c r="M95" s="43"/>
      <c r="N95" s="43"/>
      <c r="O95" s="43"/>
      <c r="P95" s="43"/>
      <c r="Q95" s="43"/>
      <c r="R95" s="43"/>
      <c r="S95" s="43"/>
      <c r="T95" s="43"/>
      <c r="U95" s="43"/>
      <c r="V95" s="43"/>
      <c r="W95" s="43"/>
      <c r="X95" s="43"/>
      <c r="Y95" s="43"/>
      <c r="Z95" s="43"/>
    </row>
    <row r="96" spans="1:26" x14ac:dyDescent="0.25">
      <c r="A96" s="43"/>
      <c r="B96" s="43"/>
      <c r="C96" s="43"/>
      <c r="D96" s="43"/>
      <c r="E96" s="43"/>
      <c r="F96" s="43"/>
      <c r="G96" s="43"/>
      <c r="H96" s="43"/>
      <c r="I96" s="43"/>
      <c r="J96" s="43"/>
      <c r="K96" s="43"/>
      <c r="L96" s="43"/>
      <c r="M96" s="43"/>
      <c r="N96" s="43"/>
      <c r="O96" s="43"/>
      <c r="P96" s="43"/>
      <c r="Q96" s="43"/>
      <c r="R96" s="43"/>
      <c r="S96" s="43"/>
      <c r="T96" s="43"/>
      <c r="U96" s="43"/>
      <c r="V96" s="43"/>
      <c r="W96" s="43"/>
      <c r="X96" s="43"/>
      <c r="Y96" s="43"/>
      <c r="Z96" s="43"/>
    </row>
    <row r="97" spans="1:26" x14ac:dyDescent="0.25">
      <c r="A97" s="43"/>
      <c r="B97" s="43"/>
      <c r="C97" s="43"/>
      <c r="D97" s="43"/>
      <c r="E97" s="43"/>
      <c r="F97" s="43"/>
      <c r="G97" s="43"/>
      <c r="H97" s="43"/>
      <c r="I97" s="43"/>
      <c r="J97" s="43"/>
      <c r="K97" s="43"/>
      <c r="L97" s="43"/>
      <c r="M97" s="43"/>
      <c r="N97" s="43"/>
      <c r="O97" s="43"/>
      <c r="P97" s="43"/>
      <c r="Q97" s="43"/>
      <c r="R97" s="43"/>
      <c r="S97" s="43"/>
      <c r="T97" s="43"/>
      <c r="U97" s="43"/>
      <c r="V97" s="43"/>
      <c r="W97" s="43"/>
      <c r="X97" s="43"/>
      <c r="Y97" s="43"/>
      <c r="Z97" s="43"/>
    </row>
    <row r="98" spans="1:26" x14ac:dyDescent="0.25">
      <c r="A98" s="43"/>
      <c r="B98" s="43"/>
      <c r="C98" s="43"/>
      <c r="D98" s="43"/>
      <c r="E98" s="43"/>
      <c r="F98" s="43"/>
      <c r="G98" s="43"/>
      <c r="H98" s="43"/>
      <c r="I98" s="43"/>
      <c r="J98" s="43"/>
      <c r="K98" s="43"/>
      <c r="L98" s="43"/>
      <c r="M98" s="43"/>
      <c r="N98" s="43"/>
      <c r="O98" s="43"/>
      <c r="P98" s="43"/>
      <c r="Q98" s="43"/>
      <c r="R98" s="43"/>
      <c r="S98" s="43"/>
      <c r="T98" s="43"/>
      <c r="U98" s="43"/>
      <c r="V98" s="43"/>
      <c r="W98" s="43"/>
      <c r="X98" s="43"/>
      <c r="Y98" s="43"/>
      <c r="Z98" s="43"/>
    </row>
    <row r="99" spans="1:26" x14ac:dyDescent="0.25">
      <c r="A99" s="43"/>
      <c r="B99" s="43"/>
      <c r="C99" s="43"/>
      <c r="D99" s="43"/>
      <c r="E99" s="43"/>
      <c r="F99" s="43"/>
      <c r="G99" s="43"/>
      <c r="H99" s="43"/>
      <c r="I99" s="43"/>
      <c r="J99" s="43"/>
      <c r="K99" s="43"/>
      <c r="L99" s="43"/>
      <c r="M99" s="43"/>
      <c r="N99" s="43"/>
      <c r="O99" s="43"/>
      <c r="P99" s="43"/>
      <c r="Q99" s="43"/>
      <c r="R99" s="43"/>
      <c r="S99" s="43"/>
      <c r="T99" s="43"/>
      <c r="U99" s="43"/>
      <c r="V99" s="43"/>
      <c r="W99" s="43"/>
      <c r="X99" s="43"/>
      <c r="Y99" s="43"/>
      <c r="Z99" s="43"/>
    </row>
    <row r="100" spans="1:26" x14ac:dyDescent="0.25">
      <c r="A100" s="43"/>
      <c r="B100" s="43"/>
      <c r="C100" s="43"/>
      <c r="D100" s="43"/>
      <c r="E100" s="43"/>
      <c r="F100" s="43"/>
      <c r="G100" s="43"/>
      <c r="H100" s="43"/>
      <c r="I100" s="43"/>
      <c r="J100" s="43"/>
      <c r="K100" s="43"/>
      <c r="L100" s="43"/>
      <c r="M100" s="43"/>
      <c r="N100" s="43"/>
      <c r="O100" s="43"/>
      <c r="P100" s="43"/>
      <c r="Q100" s="43"/>
      <c r="R100" s="43"/>
      <c r="S100" s="43"/>
      <c r="T100" s="43"/>
      <c r="U100" s="43"/>
      <c r="V100" s="43"/>
      <c r="W100" s="43"/>
      <c r="X100" s="43"/>
      <c r="Y100" s="43"/>
      <c r="Z100" s="43"/>
    </row>
    <row r="101" spans="1:26" x14ac:dyDescent="0.25">
      <c r="A101" s="43"/>
      <c r="B101" s="43"/>
      <c r="C101" s="43"/>
      <c r="D101" s="43"/>
      <c r="E101" s="43"/>
      <c r="F101" s="43"/>
      <c r="G101" s="43"/>
      <c r="H101" s="43"/>
      <c r="I101" s="43"/>
      <c r="J101" s="43"/>
      <c r="K101" s="43"/>
      <c r="L101" s="43"/>
      <c r="M101" s="43"/>
      <c r="N101" s="43"/>
      <c r="O101" s="43"/>
      <c r="P101" s="43"/>
      <c r="Q101" s="43"/>
      <c r="R101" s="43"/>
      <c r="S101" s="43"/>
      <c r="T101" s="43"/>
      <c r="U101" s="43"/>
      <c r="V101" s="43"/>
      <c r="W101" s="43"/>
      <c r="X101" s="43"/>
      <c r="Y101" s="43"/>
      <c r="Z101" s="43"/>
    </row>
    <row r="102" spans="1:26" x14ac:dyDescent="0.25">
      <c r="A102" s="43"/>
      <c r="B102" s="43"/>
      <c r="C102" s="43"/>
      <c r="D102" s="43"/>
      <c r="E102" s="43"/>
      <c r="F102" s="43"/>
      <c r="G102" s="43"/>
      <c r="H102" s="43"/>
      <c r="I102" s="43"/>
      <c r="J102" s="43"/>
      <c r="K102" s="43"/>
      <c r="L102" s="43"/>
      <c r="M102" s="43"/>
      <c r="N102" s="43"/>
      <c r="O102" s="43"/>
      <c r="P102" s="43"/>
      <c r="Q102" s="43"/>
      <c r="R102" s="43"/>
      <c r="S102" s="43"/>
      <c r="T102" s="43"/>
      <c r="U102" s="43"/>
      <c r="V102" s="43"/>
      <c r="W102" s="43"/>
      <c r="X102" s="43"/>
      <c r="Y102" s="43"/>
      <c r="Z102" s="43"/>
    </row>
    <row r="103" spans="1:26" x14ac:dyDescent="0.25">
      <c r="A103" s="43"/>
      <c r="B103" s="43"/>
      <c r="C103" s="43"/>
      <c r="D103" s="43"/>
      <c r="E103" s="43"/>
      <c r="F103" s="43"/>
      <c r="G103" s="43"/>
      <c r="H103" s="43"/>
      <c r="I103" s="43"/>
      <c r="J103" s="43"/>
      <c r="K103" s="43"/>
      <c r="L103" s="43"/>
      <c r="M103" s="43"/>
      <c r="N103" s="43"/>
      <c r="O103" s="43"/>
      <c r="P103" s="43"/>
      <c r="Q103" s="43"/>
      <c r="R103" s="43"/>
      <c r="S103" s="43"/>
      <c r="T103" s="43"/>
      <c r="U103" s="43"/>
      <c r="V103" s="43"/>
      <c r="W103" s="43"/>
      <c r="X103" s="43"/>
      <c r="Y103" s="43"/>
      <c r="Z103" s="43"/>
    </row>
    <row r="104" spans="1:26" x14ac:dyDescent="0.25">
      <c r="A104" s="43"/>
      <c r="B104" s="43"/>
      <c r="C104" s="43"/>
      <c r="D104" s="43"/>
      <c r="E104" s="43"/>
      <c r="F104" s="43"/>
      <c r="G104" s="43"/>
      <c r="H104" s="43"/>
      <c r="I104" s="43"/>
      <c r="J104" s="43"/>
      <c r="K104" s="43"/>
      <c r="L104" s="43"/>
      <c r="M104" s="43"/>
      <c r="N104" s="43"/>
      <c r="O104" s="43"/>
      <c r="P104" s="43"/>
      <c r="Q104" s="43"/>
      <c r="R104" s="43"/>
      <c r="S104" s="43"/>
      <c r="T104" s="43"/>
      <c r="U104" s="43"/>
      <c r="V104" s="43"/>
      <c r="W104" s="43"/>
      <c r="X104" s="43"/>
      <c r="Y104" s="43"/>
      <c r="Z104" s="43"/>
    </row>
    <row r="105" spans="1:26" x14ac:dyDescent="0.25">
      <c r="A105" s="43"/>
      <c r="B105" s="43"/>
      <c r="C105" s="43"/>
      <c r="D105" s="43"/>
      <c r="E105" s="43"/>
      <c r="F105" s="43"/>
      <c r="G105" s="43"/>
      <c r="H105" s="43"/>
      <c r="I105" s="43"/>
      <c r="J105" s="43"/>
      <c r="K105" s="43"/>
      <c r="L105" s="43"/>
      <c r="M105" s="43"/>
      <c r="N105" s="43"/>
      <c r="O105" s="43"/>
      <c r="P105" s="43"/>
      <c r="Q105" s="43"/>
      <c r="R105" s="43"/>
      <c r="S105" s="43"/>
      <c r="T105" s="43"/>
      <c r="U105" s="43"/>
      <c r="V105" s="43"/>
      <c r="W105" s="43"/>
      <c r="X105" s="43"/>
      <c r="Y105" s="43"/>
      <c r="Z105" s="43"/>
    </row>
    <row r="106" spans="1:26" x14ac:dyDescent="0.25">
      <c r="A106" s="43"/>
      <c r="B106" s="43"/>
      <c r="C106" s="43"/>
      <c r="D106" s="43"/>
      <c r="E106" s="43"/>
      <c r="F106" s="43"/>
      <c r="G106" s="43"/>
      <c r="H106" s="43"/>
      <c r="I106" s="43"/>
      <c r="J106" s="43"/>
      <c r="K106" s="43"/>
      <c r="L106" s="43"/>
      <c r="M106" s="43"/>
      <c r="N106" s="43"/>
      <c r="O106" s="43"/>
      <c r="P106" s="43"/>
      <c r="Q106" s="43"/>
      <c r="R106" s="43"/>
      <c r="S106" s="43"/>
      <c r="T106" s="43"/>
      <c r="U106" s="43"/>
      <c r="V106" s="43"/>
      <c r="W106" s="43"/>
      <c r="X106" s="43"/>
      <c r="Y106" s="43"/>
      <c r="Z106" s="43"/>
    </row>
    <row r="107" spans="1:26" x14ac:dyDescent="0.25">
      <c r="A107" s="43"/>
      <c r="B107" s="43"/>
      <c r="C107" s="43"/>
      <c r="D107" s="43"/>
      <c r="E107" s="43"/>
      <c r="F107" s="43"/>
      <c r="G107" s="43"/>
      <c r="H107" s="43"/>
      <c r="I107" s="43"/>
      <c r="J107" s="43"/>
      <c r="K107" s="43"/>
      <c r="L107" s="43"/>
      <c r="M107" s="43"/>
      <c r="N107" s="43"/>
      <c r="O107" s="43"/>
      <c r="P107" s="43"/>
      <c r="Q107" s="43"/>
      <c r="R107" s="43"/>
      <c r="S107" s="43"/>
      <c r="T107" s="43"/>
      <c r="U107" s="43"/>
      <c r="V107" s="43"/>
      <c r="W107" s="43"/>
      <c r="X107" s="43"/>
      <c r="Y107" s="43"/>
      <c r="Z107" s="43"/>
    </row>
    <row r="108" spans="1:26" x14ac:dyDescent="0.25">
      <c r="A108" s="43"/>
      <c r="B108" s="43"/>
      <c r="C108" s="43"/>
      <c r="D108" s="43"/>
      <c r="E108" s="43"/>
      <c r="F108" s="43"/>
      <c r="G108" s="43"/>
      <c r="H108" s="43"/>
      <c r="I108" s="43"/>
      <c r="J108" s="43"/>
      <c r="K108" s="43"/>
      <c r="L108" s="43"/>
      <c r="M108" s="43"/>
      <c r="N108" s="43"/>
      <c r="O108" s="43"/>
      <c r="P108" s="43"/>
      <c r="Q108" s="43"/>
      <c r="R108" s="43"/>
      <c r="S108" s="43"/>
      <c r="T108" s="43"/>
      <c r="U108" s="43"/>
      <c r="V108" s="43"/>
      <c r="W108" s="43"/>
      <c r="X108" s="43"/>
      <c r="Y108" s="43"/>
      <c r="Z108" s="43"/>
    </row>
    <row r="109" spans="1:26" x14ac:dyDescent="0.25">
      <c r="A109" s="43"/>
      <c r="B109" s="43"/>
      <c r="C109" s="43"/>
      <c r="D109" s="43"/>
      <c r="E109" s="43"/>
      <c r="F109" s="43"/>
      <c r="G109" s="43"/>
      <c r="H109" s="43"/>
      <c r="I109" s="43"/>
      <c r="J109" s="43"/>
      <c r="K109" s="43"/>
      <c r="L109" s="43"/>
      <c r="M109" s="43"/>
      <c r="N109" s="43"/>
      <c r="O109" s="43"/>
      <c r="P109" s="43"/>
      <c r="Q109" s="43"/>
      <c r="R109" s="43"/>
      <c r="S109" s="43"/>
      <c r="T109" s="43"/>
      <c r="U109" s="43"/>
      <c r="V109" s="43"/>
      <c r="W109" s="43"/>
      <c r="X109" s="43"/>
      <c r="Y109" s="43"/>
      <c r="Z109" s="43"/>
    </row>
    <row r="110" spans="1:26" x14ac:dyDescent="0.25">
      <c r="A110" s="43"/>
      <c r="B110" s="43"/>
      <c r="C110" s="43"/>
      <c r="D110" s="43"/>
      <c r="E110" s="43"/>
      <c r="F110" s="43"/>
      <c r="G110" s="43"/>
      <c r="H110" s="43"/>
      <c r="I110" s="43"/>
      <c r="J110" s="43"/>
      <c r="K110" s="43"/>
      <c r="L110" s="43"/>
      <c r="M110" s="43"/>
      <c r="N110" s="43"/>
      <c r="O110" s="43"/>
      <c r="P110" s="43"/>
      <c r="Q110" s="43"/>
      <c r="R110" s="43"/>
      <c r="S110" s="43"/>
      <c r="T110" s="43"/>
      <c r="U110" s="43"/>
      <c r="V110" s="43"/>
      <c r="W110" s="43"/>
      <c r="X110" s="43"/>
      <c r="Y110" s="43"/>
      <c r="Z110" s="43"/>
    </row>
    <row r="111" spans="1:26" x14ac:dyDescent="0.25">
      <c r="A111" s="43"/>
      <c r="B111" s="43"/>
      <c r="C111" s="43"/>
      <c r="D111" s="43"/>
      <c r="E111" s="43"/>
      <c r="F111" s="43"/>
      <c r="G111" s="43"/>
      <c r="H111" s="43"/>
      <c r="I111" s="43"/>
      <c r="J111" s="43"/>
      <c r="K111" s="43"/>
      <c r="L111" s="43"/>
      <c r="M111" s="43"/>
      <c r="N111" s="43"/>
      <c r="O111" s="43"/>
      <c r="P111" s="43"/>
      <c r="Q111" s="43"/>
      <c r="R111" s="43"/>
      <c r="S111" s="43"/>
      <c r="T111" s="43"/>
      <c r="U111" s="43"/>
      <c r="V111" s="43"/>
      <c r="W111" s="43"/>
      <c r="X111" s="43"/>
      <c r="Y111" s="43"/>
      <c r="Z111" s="43"/>
    </row>
    <row r="112" spans="1:26" x14ac:dyDescent="0.25">
      <c r="A112" s="43"/>
      <c r="B112" s="43"/>
      <c r="C112" s="43"/>
      <c r="D112" s="43"/>
      <c r="E112" s="43"/>
      <c r="F112" s="43"/>
      <c r="G112" s="43"/>
      <c r="H112" s="43"/>
      <c r="I112" s="43"/>
      <c r="J112" s="43"/>
      <c r="K112" s="43"/>
      <c r="L112" s="43"/>
      <c r="M112" s="43"/>
      <c r="N112" s="43"/>
      <c r="O112" s="43"/>
      <c r="P112" s="43"/>
      <c r="Q112" s="43"/>
      <c r="R112" s="43"/>
      <c r="S112" s="43"/>
      <c r="T112" s="43"/>
      <c r="U112" s="43"/>
      <c r="V112" s="43"/>
      <c r="W112" s="43"/>
      <c r="X112" s="43"/>
      <c r="Y112" s="43"/>
      <c r="Z112" s="43"/>
    </row>
    <row r="113" spans="1:26" x14ac:dyDescent="0.25">
      <c r="A113" s="43"/>
      <c r="B113" s="43"/>
      <c r="C113" s="43"/>
      <c r="D113" s="43"/>
      <c r="E113" s="43"/>
      <c r="F113" s="43"/>
      <c r="G113" s="43"/>
      <c r="H113" s="43"/>
      <c r="I113" s="43"/>
      <c r="J113" s="43"/>
      <c r="K113" s="43"/>
      <c r="L113" s="43"/>
      <c r="M113" s="43"/>
      <c r="N113" s="43"/>
      <c r="O113" s="43"/>
      <c r="P113" s="43"/>
      <c r="Q113" s="43"/>
      <c r="R113" s="43"/>
      <c r="S113" s="43"/>
      <c r="T113" s="43"/>
      <c r="U113" s="43"/>
      <c r="V113" s="43"/>
      <c r="W113" s="43"/>
      <c r="X113" s="43"/>
      <c r="Y113" s="43"/>
      <c r="Z113" s="43"/>
    </row>
    <row r="114" spans="1:26" x14ac:dyDescent="0.25">
      <c r="A114" s="43"/>
      <c r="B114" s="43"/>
      <c r="C114" s="43"/>
      <c r="D114" s="43"/>
      <c r="E114" s="43"/>
      <c r="F114" s="43"/>
      <c r="G114" s="43"/>
      <c r="H114" s="43"/>
      <c r="I114" s="43"/>
      <c r="J114" s="43"/>
      <c r="K114" s="43"/>
      <c r="L114" s="43"/>
      <c r="M114" s="43"/>
      <c r="N114" s="43"/>
      <c r="O114" s="43"/>
      <c r="P114" s="43"/>
      <c r="Q114" s="43"/>
      <c r="R114" s="43"/>
      <c r="S114" s="43"/>
      <c r="T114" s="43"/>
      <c r="U114" s="43"/>
      <c r="V114" s="43"/>
      <c r="W114" s="43"/>
      <c r="X114" s="43"/>
      <c r="Y114" s="43"/>
      <c r="Z114" s="43"/>
    </row>
    <row r="115" spans="1:26" x14ac:dyDescent="0.25">
      <c r="A115" s="43"/>
      <c r="B115" s="43"/>
      <c r="C115" s="43"/>
      <c r="D115" s="43"/>
      <c r="E115" s="43"/>
      <c r="F115" s="43"/>
      <c r="G115" s="43"/>
      <c r="H115" s="43"/>
      <c r="I115" s="43"/>
      <c r="J115" s="43"/>
      <c r="K115" s="43"/>
      <c r="L115" s="43"/>
      <c r="M115" s="43"/>
      <c r="N115" s="43"/>
      <c r="O115" s="43"/>
      <c r="P115" s="43"/>
      <c r="Q115" s="43"/>
      <c r="R115" s="43"/>
      <c r="S115" s="43"/>
      <c r="T115" s="43"/>
      <c r="U115" s="43"/>
      <c r="V115" s="43"/>
      <c r="W115" s="43"/>
      <c r="X115" s="43"/>
      <c r="Y115" s="43"/>
      <c r="Z115" s="43"/>
    </row>
    <row r="116" spans="1:26" x14ac:dyDescent="0.25">
      <c r="A116" s="43"/>
      <c r="B116" s="43"/>
      <c r="C116" s="43"/>
      <c r="D116" s="43"/>
      <c r="E116" s="43"/>
      <c r="F116" s="43"/>
      <c r="G116" s="43"/>
      <c r="H116" s="43"/>
      <c r="I116" s="43"/>
      <c r="J116" s="43"/>
      <c r="K116" s="43"/>
      <c r="L116" s="43"/>
      <c r="M116" s="43"/>
      <c r="N116" s="43"/>
      <c r="O116" s="43"/>
      <c r="P116" s="43"/>
      <c r="Q116" s="43"/>
      <c r="R116" s="43"/>
      <c r="S116" s="43"/>
      <c r="T116" s="43"/>
      <c r="U116" s="43"/>
      <c r="V116" s="43"/>
      <c r="W116" s="43"/>
      <c r="X116" s="43"/>
      <c r="Y116" s="43"/>
      <c r="Z116" s="43"/>
    </row>
    <row r="117" spans="1:26" x14ac:dyDescent="0.25">
      <c r="A117" s="43"/>
      <c r="B117" s="43"/>
      <c r="C117" s="43"/>
      <c r="D117" s="43"/>
      <c r="E117" s="43"/>
      <c r="F117" s="43"/>
      <c r="G117" s="43"/>
      <c r="H117" s="43"/>
      <c r="I117" s="43"/>
      <c r="J117" s="43"/>
      <c r="K117" s="43"/>
      <c r="L117" s="43"/>
      <c r="M117" s="43"/>
      <c r="N117" s="43"/>
      <c r="O117" s="43"/>
      <c r="P117" s="43"/>
      <c r="Q117" s="43"/>
      <c r="R117" s="43"/>
      <c r="S117" s="43"/>
      <c r="T117" s="43"/>
      <c r="U117" s="43"/>
      <c r="V117" s="43"/>
      <c r="W117" s="43"/>
      <c r="X117" s="43"/>
      <c r="Y117" s="43"/>
      <c r="Z117" s="43"/>
    </row>
    <row r="118" spans="1:26" x14ac:dyDescent="0.25">
      <c r="A118" s="43"/>
      <c r="B118" s="43"/>
      <c r="C118" s="43"/>
      <c r="D118" s="43"/>
      <c r="E118" s="43"/>
      <c r="F118" s="43"/>
      <c r="G118" s="43"/>
      <c r="H118" s="43"/>
      <c r="I118" s="43"/>
      <c r="J118" s="43"/>
      <c r="K118" s="43"/>
      <c r="L118" s="43"/>
      <c r="M118" s="43"/>
      <c r="N118" s="43"/>
      <c r="O118" s="43"/>
      <c r="P118" s="43"/>
      <c r="Q118" s="43"/>
      <c r="R118" s="43"/>
      <c r="S118" s="43"/>
      <c r="T118" s="43"/>
      <c r="U118" s="43"/>
      <c r="V118" s="43"/>
      <c r="W118" s="43"/>
      <c r="X118" s="43"/>
      <c r="Y118" s="43"/>
      <c r="Z118" s="43"/>
    </row>
    <row r="119" spans="1:26" x14ac:dyDescent="0.25">
      <c r="A119" s="43"/>
      <c r="B119" s="43"/>
      <c r="C119" s="43"/>
      <c r="D119" s="43"/>
      <c r="E119" s="43"/>
      <c r="F119" s="43"/>
      <c r="G119" s="43"/>
      <c r="H119" s="43"/>
      <c r="I119" s="43"/>
      <c r="J119" s="43"/>
      <c r="K119" s="43"/>
      <c r="L119" s="43"/>
      <c r="M119" s="43"/>
      <c r="N119" s="43"/>
      <c r="O119" s="43"/>
      <c r="P119" s="43"/>
      <c r="Q119" s="43"/>
      <c r="R119" s="43"/>
      <c r="S119" s="43"/>
      <c r="T119" s="43"/>
      <c r="U119" s="43"/>
      <c r="V119" s="43"/>
      <c r="W119" s="43"/>
      <c r="X119" s="43"/>
      <c r="Y119" s="43"/>
      <c r="Z119" s="43"/>
    </row>
    <row r="120" spans="1:26" x14ac:dyDescent="0.25">
      <c r="A120" s="43"/>
      <c r="B120" s="43"/>
      <c r="C120" s="43"/>
      <c r="D120" s="43"/>
      <c r="E120" s="43"/>
      <c r="F120" s="43"/>
      <c r="G120" s="43"/>
      <c r="H120" s="43"/>
      <c r="I120" s="43"/>
      <c r="J120" s="43"/>
      <c r="K120" s="43"/>
      <c r="L120" s="43"/>
      <c r="M120" s="43"/>
      <c r="N120" s="43"/>
      <c r="O120" s="43"/>
      <c r="P120" s="43"/>
      <c r="Q120" s="43"/>
      <c r="R120" s="43"/>
      <c r="S120" s="43"/>
      <c r="T120" s="43"/>
      <c r="U120" s="43"/>
      <c r="V120" s="43"/>
      <c r="W120" s="43"/>
      <c r="X120" s="43"/>
      <c r="Y120" s="43"/>
      <c r="Z120" s="43"/>
    </row>
    <row r="121" spans="1:26" x14ac:dyDescent="0.25">
      <c r="A121" s="43"/>
      <c r="B121" s="43"/>
      <c r="C121" s="43"/>
      <c r="D121" s="43"/>
      <c r="E121" s="43"/>
      <c r="F121" s="43"/>
      <c r="G121" s="43"/>
      <c r="H121" s="43"/>
      <c r="I121" s="43"/>
      <c r="J121" s="43"/>
      <c r="K121" s="43"/>
      <c r="L121" s="43"/>
      <c r="M121" s="43"/>
      <c r="N121" s="43"/>
      <c r="O121" s="43"/>
      <c r="P121" s="43"/>
      <c r="Q121" s="43"/>
      <c r="R121" s="43"/>
      <c r="S121" s="43"/>
      <c r="T121" s="43"/>
      <c r="U121" s="43"/>
      <c r="V121" s="43"/>
      <c r="W121" s="43"/>
      <c r="X121" s="43"/>
      <c r="Y121" s="43"/>
      <c r="Z121" s="43"/>
    </row>
    <row r="122" spans="1:26" x14ac:dyDescent="0.25">
      <c r="A122" s="43"/>
      <c r="B122" s="43"/>
      <c r="C122" s="43"/>
      <c r="D122" s="43"/>
      <c r="E122" s="43"/>
      <c r="F122" s="43"/>
      <c r="G122" s="43"/>
      <c r="H122" s="43"/>
      <c r="I122" s="43"/>
      <c r="J122" s="43"/>
      <c r="K122" s="43"/>
      <c r="L122" s="43"/>
      <c r="M122" s="43"/>
      <c r="N122" s="43"/>
      <c r="O122" s="43"/>
      <c r="P122" s="43"/>
      <c r="Q122" s="43"/>
      <c r="R122" s="43"/>
      <c r="S122" s="43"/>
      <c r="T122" s="43"/>
      <c r="U122" s="43"/>
      <c r="V122" s="43"/>
      <c r="W122" s="43"/>
      <c r="X122" s="43"/>
      <c r="Y122" s="43"/>
      <c r="Z122" s="43"/>
    </row>
    <row r="123" spans="1:26" x14ac:dyDescent="0.25">
      <c r="A123" s="43"/>
      <c r="B123" s="43"/>
      <c r="C123" s="43"/>
      <c r="D123" s="43"/>
      <c r="E123" s="43"/>
      <c r="F123" s="43"/>
      <c r="G123" s="43"/>
      <c r="H123" s="43"/>
      <c r="I123" s="43"/>
      <c r="J123" s="43"/>
      <c r="K123" s="43"/>
      <c r="L123" s="43"/>
      <c r="M123" s="43"/>
      <c r="N123" s="43"/>
      <c r="O123" s="43"/>
      <c r="P123" s="43"/>
      <c r="Q123" s="43"/>
      <c r="R123" s="43"/>
      <c r="S123" s="43"/>
      <c r="T123" s="43"/>
      <c r="U123" s="43"/>
      <c r="V123" s="43"/>
      <c r="W123" s="43"/>
      <c r="X123" s="43"/>
      <c r="Y123" s="43"/>
      <c r="Z123" s="43"/>
    </row>
    <row r="124" spans="1:26" x14ac:dyDescent="0.25">
      <c r="A124" s="43"/>
      <c r="B124" s="43"/>
      <c r="C124" s="43"/>
      <c r="D124" s="43"/>
      <c r="E124" s="43"/>
      <c r="F124" s="43"/>
      <c r="G124" s="43"/>
      <c r="H124" s="43"/>
      <c r="I124" s="43"/>
      <c r="J124" s="43"/>
      <c r="K124" s="43"/>
      <c r="L124" s="43"/>
      <c r="M124" s="43"/>
      <c r="N124" s="43"/>
      <c r="O124" s="43"/>
      <c r="P124" s="43"/>
      <c r="Q124" s="43"/>
      <c r="R124" s="43"/>
      <c r="S124" s="43"/>
      <c r="T124" s="43"/>
      <c r="U124" s="43"/>
      <c r="V124" s="43"/>
      <c r="W124" s="43"/>
      <c r="X124" s="43"/>
      <c r="Y124" s="43"/>
      <c r="Z124" s="43"/>
    </row>
    <row r="125" spans="1:26" x14ac:dyDescent="0.25">
      <c r="A125" s="43"/>
      <c r="B125" s="43"/>
      <c r="C125" s="43"/>
      <c r="D125" s="43"/>
      <c r="E125" s="43"/>
      <c r="F125" s="43"/>
      <c r="G125" s="43"/>
      <c r="H125" s="43"/>
      <c r="I125" s="43"/>
      <c r="J125" s="43"/>
      <c r="K125" s="43"/>
      <c r="L125" s="43"/>
      <c r="M125" s="43"/>
      <c r="N125" s="43"/>
      <c r="O125" s="43"/>
      <c r="P125" s="43"/>
      <c r="Q125" s="43"/>
      <c r="R125" s="43"/>
      <c r="S125" s="43"/>
      <c r="T125" s="43"/>
      <c r="U125" s="43"/>
      <c r="V125" s="43"/>
      <c r="W125" s="43"/>
      <c r="X125" s="43"/>
      <c r="Y125" s="43"/>
      <c r="Z125" s="43"/>
    </row>
    <row r="126" spans="1:26" x14ac:dyDescent="0.25">
      <c r="A126" s="43"/>
      <c r="B126" s="43"/>
      <c r="C126" s="43"/>
      <c r="D126" s="43"/>
      <c r="E126" s="43"/>
      <c r="F126" s="43"/>
      <c r="G126" s="43"/>
      <c r="H126" s="43"/>
      <c r="I126" s="43"/>
      <c r="J126" s="43"/>
      <c r="K126" s="43"/>
      <c r="L126" s="43"/>
      <c r="M126" s="43"/>
      <c r="N126" s="43"/>
      <c r="O126" s="43"/>
      <c r="P126" s="43"/>
      <c r="Q126" s="43"/>
      <c r="R126" s="43"/>
      <c r="S126" s="43"/>
      <c r="T126" s="43"/>
      <c r="U126" s="43"/>
      <c r="V126" s="43"/>
      <c r="W126" s="43"/>
      <c r="X126" s="43"/>
      <c r="Y126" s="43"/>
      <c r="Z126" s="43"/>
    </row>
    <row r="127" spans="1:26" x14ac:dyDescent="0.25">
      <c r="A127" s="43"/>
      <c r="B127" s="43"/>
      <c r="C127" s="43"/>
      <c r="D127" s="43"/>
      <c r="E127" s="43"/>
      <c r="F127" s="43"/>
      <c r="G127" s="43"/>
      <c r="H127" s="43"/>
      <c r="I127" s="43"/>
      <c r="J127" s="43"/>
      <c r="K127" s="43"/>
      <c r="L127" s="43"/>
      <c r="M127" s="43"/>
      <c r="N127" s="43"/>
      <c r="O127" s="43"/>
      <c r="P127" s="43"/>
      <c r="Q127" s="43"/>
      <c r="R127" s="43"/>
      <c r="S127" s="43"/>
      <c r="T127" s="43"/>
      <c r="U127" s="43"/>
      <c r="V127" s="43"/>
      <c r="W127" s="43"/>
      <c r="X127" s="43"/>
      <c r="Y127" s="43"/>
      <c r="Z127" s="43"/>
    </row>
    <row r="128" spans="1:26" x14ac:dyDescent="0.25">
      <c r="A128" s="43"/>
      <c r="B128" s="43"/>
      <c r="C128" s="43"/>
      <c r="D128" s="43"/>
      <c r="E128" s="43"/>
      <c r="F128" s="43"/>
      <c r="G128" s="43"/>
      <c r="H128" s="43"/>
      <c r="I128" s="43"/>
      <c r="J128" s="43"/>
      <c r="K128" s="43"/>
      <c r="L128" s="43"/>
      <c r="M128" s="43"/>
      <c r="N128" s="43"/>
      <c r="O128" s="43"/>
      <c r="P128" s="43"/>
      <c r="Q128" s="43"/>
      <c r="R128" s="43"/>
      <c r="S128" s="43"/>
      <c r="T128" s="43"/>
      <c r="U128" s="43"/>
      <c r="V128" s="43"/>
      <c r="W128" s="43"/>
      <c r="X128" s="43"/>
      <c r="Y128" s="43"/>
      <c r="Z128" s="43"/>
    </row>
    <row r="129" spans="1:26" x14ac:dyDescent="0.25">
      <c r="A129" s="43"/>
      <c r="B129" s="43"/>
      <c r="C129" s="43"/>
      <c r="D129" s="43"/>
      <c r="E129" s="43"/>
      <c r="F129" s="43"/>
      <c r="G129" s="43"/>
      <c r="H129" s="43"/>
      <c r="I129" s="43"/>
      <c r="J129" s="43"/>
      <c r="K129" s="43"/>
      <c r="L129" s="43"/>
      <c r="M129" s="43"/>
      <c r="N129" s="43"/>
      <c r="O129" s="43"/>
      <c r="P129" s="43"/>
      <c r="Q129" s="43"/>
      <c r="R129" s="43"/>
      <c r="S129" s="43"/>
      <c r="T129" s="43"/>
      <c r="U129" s="43"/>
      <c r="V129" s="43"/>
      <c r="W129" s="43"/>
      <c r="X129" s="43"/>
      <c r="Y129" s="43"/>
      <c r="Z129" s="43"/>
    </row>
    <row r="130" spans="1:26" x14ac:dyDescent="0.25">
      <c r="A130" s="43"/>
      <c r="B130" s="43"/>
      <c r="C130" s="43"/>
      <c r="D130" s="43"/>
      <c r="E130" s="43"/>
      <c r="F130" s="43"/>
      <c r="G130" s="43"/>
      <c r="H130" s="43"/>
      <c r="I130" s="43"/>
      <c r="J130" s="43"/>
      <c r="K130" s="43"/>
      <c r="L130" s="43"/>
      <c r="M130" s="43"/>
      <c r="N130" s="43"/>
      <c r="O130" s="43"/>
      <c r="P130" s="43"/>
      <c r="Q130" s="43"/>
      <c r="R130" s="43"/>
      <c r="S130" s="43"/>
      <c r="T130" s="43"/>
      <c r="U130" s="43"/>
      <c r="V130" s="43"/>
      <c r="W130" s="43"/>
      <c r="X130" s="43"/>
      <c r="Y130" s="43"/>
      <c r="Z130" s="43"/>
    </row>
    <row r="131" spans="1:26" x14ac:dyDescent="0.25">
      <c r="A131" s="43"/>
      <c r="B131" s="43"/>
      <c r="C131" s="43"/>
      <c r="D131" s="43"/>
      <c r="E131" s="43"/>
      <c r="F131" s="43"/>
      <c r="G131" s="43"/>
      <c r="H131" s="43"/>
      <c r="I131" s="43"/>
      <c r="J131" s="43"/>
      <c r="K131" s="43"/>
      <c r="L131" s="43"/>
      <c r="M131" s="43"/>
      <c r="N131" s="43"/>
      <c r="O131" s="43"/>
      <c r="P131" s="43"/>
      <c r="Q131" s="43"/>
      <c r="R131" s="43"/>
      <c r="S131" s="43"/>
      <c r="T131" s="43"/>
      <c r="U131" s="43"/>
      <c r="V131" s="43"/>
      <c r="W131" s="43"/>
      <c r="X131" s="43"/>
      <c r="Y131" s="43"/>
      <c r="Z131" s="43"/>
    </row>
    <row r="132" spans="1:26" x14ac:dyDescent="0.25">
      <c r="A132" s="43"/>
      <c r="B132" s="43"/>
      <c r="C132" s="43"/>
      <c r="D132" s="43"/>
      <c r="E132" s="43"/>
      <c r="F132" s="43"/>
      <c r="G132" s="43"/>
      <c r="H132" s="43"/>
      <c r="I132" s="43"/>
      <c r="J132" s="43"/>
      <c r="K132" s="43"/>
      <c r="L132" s="43"/>
      <c r="M132" s="43"/>
      <c r="N132" s="43"/>
      <c r="O132" s="43"/>
      <c r="P132" s="43"/>
      <c r="Q132" s="43"/>
      <c r="R132" s="43"/>
      <c r="S132" s="43"/>
      <c r="T132" s="43"/>
      <c r="U132" s="43"/>
      <c r="V132" s="43"/>
      <c r="W132" s="43"/>
      <c r="X132" s="43"/>
      <c r="Y132" s="43"/>
      <c r="Z132" s="43"/>
    </row>
    <row r="133" spans="1:26" x14ac:dyDescent="0.25">
      <c r="A133" s="43"/>
      <c r="B133" s="43"/>
      <c r="C133" s="43"/>
      <c r="D133" s="43"/>
      <c r="E133" s="43"/>
      <c r="F133" s="43"/>
      <c r="G133" s="43"/>
      <c r="H133" s="43"/>
      <c r="I133" s="43"/>
      <c r="J133" s="43"/>
      <c r="K133" s="43"/>
      <c r="L133" s="43"/>
      <c r="M133" s="43"/>
      <c r="N133" s="43"/>
      <c r="O133" s="43"/>
      <c r="P133" s="43"/>
      <c r="Q133" s="43"/>
      <c r="R133" s="43"/>
      <c r="S133" s="43"/>
      <c r="T133" s="43"/>
      <c r="U133" s="43"/>
      <c r="V133" s="43"/>
      <c r="W133" s="43"/>
      <c r="X133" s="43"/>
      <c r="Y133" s="43"/>
      <c r="Z133" s="43"/>
    </row>
    <row r="134" spans="1:26" x14ac:dyDescent="0.25">
      <c r="A134" s="43"/>
      <c r="B134" s="43"/>
      <c r="C134" s="43"/>
      <c r="D134" s="43"/>
      <c r="E134" s="43"/>
      <c r="F134" s="43"/>
      <c r="G134" s="43"/>
      <c r="H134" s="43"/>
      <c r="I134" s="43"/>
      <c r="J134" s="43"/>
      <c r="K134" s="43"/>
      <c r="L134" s="43"/>
      <c r="M134" s="43"/>
      <c r="N134" s="43"/>
      <c r="O134" s="43"/>
      <c r="P134" s="43"/>
      <c r="Q134" s="43"/>
      <c r="R134" s="43"/>
      <c r="S134" s="43"/>
      <c r="T134" s="43"/>
      <c r="U134" s="43"/>
      <c r="V134" s="43"/>
      <c r="W134" s="43"/>
      <c r="X134" s="43"/>
      <c r="Y134" s="43"/>
      <c r="Z134" s="43"/>
    </row>
    <row r="135" spans="1:26" x14ac:dyDescent="0.25">
      <c r="A135" s="43"/>
      <c r="B135" s="43"/>
      <c r="C135" s="43"/>
      <c r="D135" s="43"/>
      <c r="E135" s="43"/>
      <c r="F135" s="43"/>
      <c r="G135" s="43"/>
      <c r="H135" s="43"/>
      <c r="I135" s="43"/>
      <c r="J135" s="43"/>
      <c r="K135" s="43"/>
      <c r="L135" s="43"/>
      <c r="M135" s="43"/>
      <c r="N135" s="43"/>
      <c r="O135" s="43"/>
      <c r="P135" s="43"/>
      <c r="Q135" s="43"/>
      <c r="R135" s="43"/>
      <c r="S135" s="43"/>
      <c r="T135" s="43"/>
      <c r="U135" s="43"/>
      <c r="V135" s="43"/>
      <c r="W135" s="43"/>
      <c r="X135" s="43"/>
      <c r="Y135" s="43"/>
      <c r="Z135" s="43"/>
    </row>
    <row r="136" spans="1:26" x14ac:dyDescent="0.25">
      <c r="A136" s="43"/>
      <c r="B136" s="43"/>
      <c r="C136" s="43"/>
      <c r="D136" s="43"/>
      <c r="E136" s="43"/>
      <c r="F136" s="43"/>
      <c r="G136" s="43"/>
      <c r="H136" s="43"/>
      <c r="I136" s="43"/>
      <c r="J136" s="43"/>
      <c r="K136" s="43"/>
      <c r="L136" s="43"/>
      <c r="M136" s="43"/>
      <c r="N136" s="43"/>
      <c r="O136" s="43"/>
      <c r="P136" s="43"/>
      <c r="Q136" s="43"/>
      <c r="R136" s="43"/>
      <c r="S136" s="43"/>
      <c r="T136" s="43"/>
      <c r="U136" s="43"/>
      <c r="V136" s="43"/>
      <c r="W136" s="43"/>
      <c r="X136" s="43"/>
      <c r="Y136" s="43"/>
      <c r="Z136" s="43"/>
    </row>
    <row r="137" spans="1:26" x14ac:dyDescent="0.25">
      <c r="A137" s="43"/>
      <c r="B137" s="43"/>
      <c r="C137" s="43"/>
      <c r="D137" s="43"/>
      <c r="E137" s="43"/>
      <c r="F137" s="43"/>
      <c r="G137" s="43"/>
      <c r="H137" s="43"/>
      <c r="I137" s="43"/>
      <c r="J137" s="43"/>
      <c r="K137" s="43"/>
      <c r="L137" s="43"/>
      <c r="M137" s="43"/>
      <c r="N137" s="43"/>
      <c r="O137" s="43"/>
      <c r="P137" s="43"/>
      <c r="Q137" s="43"/>
      <c r="R137" s="43"/>
      <c r="S137" s="43"/>
      <c r="T137" s="43"/>
      <c r="U137" s="43"/>
      <c r="V137" s="43"/>
      <c r="W137" s="43"/>
      <c r="X137" s="43"/>
      <c r="Y137" s="43"/>
      <c r="Z137" s="43"/>
    </row>
    <row r="138" spans="1:26" x14ac:dyDescent="0.25">
      <c r="A138" s="43"/>
      <c r="B138" s="43"/>
      <c r="C138" s="43"/>
      <c r="D138" s="43"/>
      <c r="E138" s="43"/>
      <c r="F138" s="43"/>
      <c r="G138" s="43"/>
      <c r="H138" s="43"/>
      <c r="I138" s="43"/>
      <c r="J138" s="43"/>
      <c r="K138" s="43"/>
      <c r="L138" s="43"/>
      <c r="M138" s="43"/>
      <c r="N138" s="43"/>
      <c r="O138" s="43"/>
      <c r="P138" s="43"/>
      <c r="Q138" s="43"/>
      <c r="R138" s="43"/>
      <c r="S138" s="43"/>
      <c r="T138" s="43"/>
      <c r="U138" s="43"/>
      <c r="V138" s="43"/>
      <c r="W138" s="43"/>
      <c r="X138" s="43"/>
      <c r="Y138" s="43"/>
      <c r="Z138" s="43"/>
    </row>
    <row r="139" spans="1:26" x14ac:dyDescent="0.25">
      <c r="A139" s="43"/>
      <c r="B139" s="43"/>
      <c r="C139" s="43"/>
      <c r="D139" s="43"/>
      <c r="E139" s="43"/>
      <c r="F139" s="43"/>
      <c r="G139" s="43"/>
      <c r="H139" s="43"/>
      <c r="I139" s="43"/>
      <c r="J139" s="43"/>
      <c r="K139" s="43"/>
      <c r="L139" s="43"/>
      <c r="M139" s="43"/>
      <c r="N139" s="43"/>
      <c r="O139" s="43"/>
      <c r="P139" s="43"/>
      <c r="Q139" s="43"/>
      <c r="R139" s="43"/>
      <c r="S139" s="43"/>
      <c r="T139" s="43"/>
      <c r="U139" s="43"/>
      <c r="V139" s="43"/>
      <c r="W139" s="43"/>
      <c r="X139" s="43"/>
      <c r="Y139" s="43"/>
      <c r="Z139" s="43"/>
    </row>
    <row r="140" spans="1:26" x14ac:dyDescent="0.25">
      <c r="A140" s="43"/>
      <c r="B140" s="43"/>
      <c r="C140" s="43"/>
      <c r="D140" s="43"/>
      <c r="E140" s="43"/>
      <c r="F140" s="43"/>
      <c r="G140" s="43"/>
      <c r="H140" s="43"/>
      <c r="I140" s="43"/>
      <c r="J140" s="43"/>
      <c r="K140" s="43"/>
      <c r="L140" s="43"/>
      <c r="M140" s="43"/>
      <c r="N140" s="43"/>
      <c r="O140" s="43"/>
      <c r="P140" s="43"/>
      <c r="Q140" s="43"/>
      <c r="R140" s="43"/>
      <c r="S140" s="43"/>
      <c r="T140" s="43"/>
      <c r="U140" s="43"/>
      <c r="V140" s="43"/>
      <c r="W140" s="43"/>
      <c r="X140" s="43"/>
      <c r="Y140" s="43"/>
      <c r="Z140" s="43"/>
    </row>
    <row r="141" spans="1:26" x14ac:dyDescent="0.25">
      <c r="A141" s="43"/>
      <c r="B141" s="43"/>
      <c r="C141" s="43"/>
      <c r="D141" s="43"/>
      <c r="E141" s="43"/>
      <c r="F141" s="43"/>
      <c r="G141" s="43"/>
      <c r="H141" s="43"/>
      <c r="I141" s="43"/>
      <c r="J141" s="43"/>
      <c r="K141" s="43"/>
      <c r="L141" s="43"/>
      <c r="M141" s="43"/>
      <c r="N141" s="43"/>
      <c r="O141" s="43"/>
      <c r="P141" s="43"/>
      <c r="Q141" s="43"/>
      <c r="R141" s="43"/>
      <c r="S141" s="43"/>
      <c r="T141" s="43"/>
      <c r="U141" s="43"/>
      <c r="V141" s="43"/>
      <c r="W141" s="43"/>
      <c r="X141" s="43"/>
      <c r="Y141" s="43"/>
      <c r="Z141" s="43"/>
    </row>
    <row r="142" spans="1:26" x14ac:dyDescent="0.25">
      <c r="A142" s="43"/>
      <c r="B142" s="43"/>
      <c r="C142" s="43"/>
      <c r="D142" s="43"/>
      <c r="E142" s="43"/>
      <c r="F142" s="43"/>
      <c r="G142" s="43"/>
      <c r="H142" s="43"/>
      <c r="I142" s="43"/>
      <c r="J142" s="43"/>
      <c r="K142" s="43"/>
      <c r="L142" s="43"/>
      <c r="M142" s="43"/>
      <c r="N142" s="43"/>
      <c r="O142" s="43"/>
      <c r="P142" s="43"/>
      <c r="Q142" s="43"/>
      <c r="R142" s="43"/>
      <c r="S142" s="43"/>
      <c r="T142" s="43"/>
      <c r="U142" s="43"/>
      <c r="V142" s="43"/>
      <c r="W142" s="43"/>
      <c r="X142" s="43"/>
      <c r="Y142" s="43"/>
      <c r="Z142" s="43"/>
    </row>
    <row r="143" spans="1:26" x14ac:dyDescent="0.25">
      <c r="A143" s="43"/>
      <c r="B143" s="43"/>
      <c r="C143" s="43"/>
      <c r="D143" s="43"/>
      <c r="E143" s="43"/>
      <c r="F143" s="43"/>
      <c r="G143" s="43"/>
      <c r="H143" s="43"/>
      <c r="I143" s="43"/>
      <c r="J143" s="43"/>
      <c r="K143" s="43"/>
      <c r="L143" s="43"/>
      <c r="M143" s="43"/>
      <c r="N143" s="43"/>
      <c r="O143" s="43"/>
      <c r="P143" s="43"/>
      <c r="Q143" s="43"/>
      <c r="R143" s="43"/>
      <c r="S143" s="43"/>
      <c r="T143" s="43"/>
      <c r="U143" s="43"/>
      <c r="V143" s="43"/>
      <c r="W143" s="43"/>
      <c r="X143" s="43"/>
      <c r="Y143" s="43"/>
      <c r="Z143" s="43"/>
    </row>
    <row r="144" spans="1:26" x14ac:dyDescent="0.25">
      <c r="A144" s="43"/>
      <c r="B144" s="43"/>
      <c r="C144" s="43"/>
      <c r="D144" s="43"/>
      <c r="E144" s="43"/>
      <c r="F144" s="43"/>
      <c r="G144" s="43"/>
      <c r="H144" s="43"/>
      <c r="I144" s="43"/>
      <c r="J144" s="43"/>
      <c r="K144" s="43"/>
      <c r="L144" s="43"/>
      <c r="M144" s="43"/>
      <c r="N144" s="43"/>
      <c r="O144" s="43"/>
      <c r="P144" s="43"/>
      <c r="Q144" s="43"/>
      <c r="R144" s="43"/>
      <c r="S144" s="43"/>
      <c r="T144" s="43"/>
      <c r="U144" s="43"/>
      <c r="V144" s="43"/>
      <c r="W144" s="43"/>
      <c r="X144" s="43"/>
      <c r="Y144" s="43"/>
      <c r="Z144" s="43"/>
    </row>
    <row r="145" spans="1:26" x14ac:dyDescent="0.25">
      <c r="A145" s="43"/>
      <c r="B145" s="43"/>
      <c r="C145" s="43"/>
      <c r="D145" s="43"/>
      <c r="E145" s="43"/>
      <c r="F145" s="43"/>
      <c r="G145" s="43"/>
      <c r="H145" s="43"/>
      <c r="I145" s="43"/>
      <c r="J145" s="43"/>
      <c r="K145" s="43"/>
      <c r="L145" s="43"/>
      <c r="M145" s="43"/>
      <c r="N145" s="43"/>
      <c r="O145" s="43"/>
      <c r="P145" s="43"/>
      <c r="Q145" s="43"/>
      <c r="R145" s="43"/>
      <c r="S145" s="43"/>
      <c r="T145" s="43"/>
      <c r="U145" s="43"/>
      <c r="V145" s="43"/>
      <c r="W145" s="43"/>
      <c r="X145" s="43"/>
      <c r="Y145" s="43"/>
      <c r="Z145" s="43"/>
    </row>
    <row r="146" spans="1:26" x14ac:dyDescent="0.25">
      <c r="A146" s="43"/>
      <c r="B146" s="43"/>
      <c r="C146" s="43"/>
      <c r="D146" s="43"/>
      <c r="E146" s="43"/>
      <c r="F146" s="43"/>
      <c r="G146" s="43"/>
      <c r="H146" s="43"/>
      <c r="I146" s="43"/>
      <c r="J146" s="43"/>
      <c r="K146" s="43"/>
      <c r="L146" s="43"/>
      <c r="M146" s="43"/>
      <c r="N146" s="43"/>
      <c r="O146" s="43"/>
      <c r="P146" s="43"/>
      <c r="Q146" s="43"/>
      <c r="R146" s="43"/>
      <c r="S146" s="43"/>
      <c r="T146" s="43"/>
      <c r="U146" s="43"/>
      <c r="V146" s="43"/>
      <c r="W146" s="43"/>
      <c r="X146" s="43"/>
      <c r="Y146" s="43"/>
      <c r="Z146" s="43"/>
    </row>
    <row r="147" spans="1:26" x14ac:dyDescent="0.25">
      <c r="A147" s="43"/>
      <c r="B147" s="43"/>
      <c r="C147" s="43"/>
      <c r="D147" s="43"/>
      <c r="E147" s="43"/>
      <c r="F147" s="43"/>
      <c r="G147" s="43"/>
      <c r="H147" s="43"/>
      <c r="I147" s="43"/>
      <c r="J147" s="43"/>
      <c r="K147" s="43"/>
      <c r="L147" s="43"/>
      <c r="M147" s="43"/>
      <c r="N147" s="43"/>
      <c r="O147" s="43"/>
      <c r="P147" s="43"/>
      <c r="Q147" s="43"/>
      <c r="R147" s="43"/>
      <c r="S147" s="43"/>
      <c r="T147" s="43"/>
      <c r="U147" s="43"/>
      <c r="V147" s="43"/>
      <c r="W147" s="43"/>
      <c r="X147" s="43"/>
      <c r="Y147" s="43"/>
      <c r="Z147" s="43"/>
    </row>
    <row r="148" spans="1:26" x14ac:dyDescent="0.25">
      <c r="A148" s="43"/>
      <c r="B148" s="43"/>
      <c r="C148" s="43"/>
      <c r="D148" s="43"/>
      <c r="E148" s="43"/>
      <c r="F148" s="43"/>
      <c r="G148" s="43"/>
      <c r="H148" s="43"/>
      <c r="I148" s="43"/>
      <c r="J148" s="43"/>
      <c r="K148" s="43"/>
      <c r="L148" s="43"/>
      <c r="M148" s="43"/>
      <c r="N148" s="43"/>
      <c r="O148" s="43"/>
      <c r="P148" s="43"/>
      <c r="Q148" s="43"/>
      <c r="R148" s="43"/>
      <c r="S148" s="43"/>
      <c r="T148" s="43"/>
      <c r="U148" s="43"/>
      <c r="V148" s="43"/>
      <c r="W148" s="43"/>
      <c r="X148" s="43"/>
      <c r="Y148" s="43"/>
      <c r="Z148" s="43"/>
    </row>
    <row r="149" spans="1:26" x14ac:dyDescent="0.25">
      <c r="A149" s="43"/>
      <c r="B149" s="43"/>
      <c r="C149" s="43"/>
      <c r="D149" s="43"/>
      <c r="E149" s="43"/>
      <c r="F149" s="43"/>
      <c r="G149" s="43"/>
      <c r="H149" s="43"/>
      <c r="I149" s="43"/>
      <c r="J149" s="43"/>
      <c r="K149" s="43"/>
      <c r="L149" s="43"/>
      <c r="M149" s="43"/>
      <c r="N149" s="43"/>
      <c r="O149" s="43"/>
      <c r="P149" s="43"/>
      <c r="Q149" s="43"/>
      <c r="R149" s="43"/>
      <c r="S149" s="43"/>
      <c r="T149" s="43"/>
      <c r="U149" s="43"/>
      <c r="V149" s="43"/>
      <c r="W149" s="43"/>
      <c r="X149" s="43"/>
      <c r="Y149" s="43"/>
      <c r="Z149" s="43"/>
    </row>
    <row r="150" spans="1:26" x14ac:dyDescent="0.25">
      <c r="A150" s="43"/>
      <c r="B150" s="43"/>
      <c r="C150" s="43"/>
      <c r="D150" s="43"/>
      <c r="E150" s="43"/>
      <c r="F150" s="43"/>
      <c r="G150" s="43"/>
      <c r="H150" s="43"/>
      <c r="I150" s="43"/>
      <c r="J150" s="43"/>
      <c r="K150" s="43"/>
      <c r="L150" s="43"/>
      <c r="M150" s="43"/>
      <c r="N150" s="43"/>
      <c r="O150" s="43"/>
      <c r="P150" s="43"/>
      <c r="Q150" s="43"/>
      <c r="R150" s="43"/>
      <c r="S150" s="43"/>
      <c r="T150" s="43"/>
      <c r="U150" s="43"/>
      <c r="V150" s="43"/>
      <c r="W150" s="43"/>
      <c r="X150" s="43"/>
      <c r="Y150" s="43"/>
      <c r="Z150" s="43"/>
    </row>
  </sheetData>
  <mergeCells count="25">
    <mergeCell ref="B34:D34"/>
    <mergeCell ref="C35:D35"/>
    <mergeCell ref="C36:D36"/>
    <mergeCell ref="B38:D38"/>
    <mergeCell ref="C27:D27"/>
    <mergeCell ref="C28:D28"/>
    <mergeCell ref="B29:D29"/>
    <mergeCell ref="B30:D30"/>
    <mergeCell ref="B33:D33"/>
    <mergeCell ref="G12:I12"/>
    <mergeCell ref="B44:D44"/>
    <mergeCell ref="B42:D42"/>
    <mergeCell ref="C37:D37"/>
    <mergeCell ref="B48:D48"/>
    <mergeCell ref="B46:D46"/>
    <mergeCell ref="B45:D45"/>
    <mergeCell ref="B43:D43"/>
    <mergeCell ref="B47:D47"/>
    <mergeCell ref="G24:I25"/>
    <mergeCell ref="F24:F25"/>
    <mergeCell ref="B41:D41"/>
    <mergeCell ref="B23:D23"/>
    <mergeCell ref="B24:D24"/>
    <mergeCell ref="C25:D25"/>
    <mergeCell ref="C26:D26"/>
  </mergeCells>
  <phoneticPr fontId="15" type="noConversion"/>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8F15D-4FAD-46D5-A2A2-528D7247B794}">
  <sheetPr codeName="Sheet20">
    <tabColor theme="4" tint="-0.249977111117893"/>
  </sheetPr>
  <dimension ref="A1:H206"/>
  <sheetViews>
    <sheetView zoomScale="83" zoomScaleNormal="83" workbookViewId="0">
      <pane ySplit="1" topLeftCell="A2" activePane="bottomLeft" state="frozen"/>
      <selection activeCell="F10" sqref="F10"/>
      <selection pane="bottomLeft" activeCell="C95" sqref="C95"/>
    </sheetView>
  </sheetViews>
  <sheetFormatPr baseColWidth="10" defaultColWidth="9.140625" defaultRowHeight="15" x14ac:dyDescent="0.2"/>
  <cols>
    <col min="1" max="1" width="18.28515625" style="29" bestFit="1" customWidth="1"/>
    <col min="2" max="2" width="51.7109375" style="29" bestFit="1" customWidth="1"/>
    <col min="3" max="3" width="16.85546875" style="30" bestFit="1" customWidth="1"/>
    <col min="4" max="4" width="102" style="29" bestFit="1" customWidth="1"/>
    <col min="5" max="5" width="26" style="29" bestFit="1" customWidth="1"/>
    <col min="6" max="6" width="17.42578125" style="29" bestFit="1" customWidth="1"/>
    <col min="7" max="7" width="20.5703125" style="33" bestFit="1" customWidth="1"/>
    <col min="8" max="8" width="28.5703125" style="29" bestFit="1" customWidth="1"/>
    <col min="9" max="16384" width="9.140625" style="12"/>
  </cols>
  <sheetData>
    <row r="1" spans="1:8" x14ac:dyDescent="0.2">
      <c r="A1" s="31" t="s">
        <v>241</v>
      </c>
      <c r="B1" s="31" t="s">
        <v>242</v>
      </c>
      <c r="C1" s="31" t="s">
        <v>243</v>
      </c>
      <c r="D1" s="31" t="s">
        <v>244</v>
      </c>
      <c r="E1" s="31" t="s">
        <v>245</v>
      </c>
      <c r="F1" s="31" t="s">
        <v>246</v>
      </c>
      <c r="G1" s="32" t="s">
        <v>247</v>
      </c>
      <c r="H1" s="31" t="s">
        <v>248</v>
      </c>
    </row>
    <row r="2" spans="1:8" ht="60" x14ac:dyDescent="0.2">
      <c r="A2" s="120">
        <v>4.0999999999999996</v>
      </c>
      <c r="B2" s="120" t="s">
        <v>249</v>
      </c>
      <c r="C2" s="121" t="s">
        <v>5</v>
      </c>
      <c r="D2" s="122" t="s">
        <v>250</v>
      </c>
      <c r="E2" s="122" t="s">
        <v>251</v>
      </c>
      <c r="F2" s="123" t="s">
        <v>252</v>
      </c>
      <c r="G2" s="124" t="s">
        <v>253</v>
      </c>
      <c r="H2" s="123" t="s">
        <v>254</v>
      </c>
    </row>
    <row r="3" spans="1:8" ht="60" x14ac:dyDescent="0.2">
      <c r="A3" s="120">
        <v>4.0999999999999996</v>
      </c>
      <c r="B3" s="120" t="s">
        <v>249</v>
      </c>
      <c r="C3" s="121" t="s">
        <v>6</v>
      </c>
      <c r="D3" s="122" t="s">
        <v>255</v>
      </c>
      <c r="E3" s="122" t="s">
        <v>251</v>
      </c>
      <c r="F3" s="123" t="s">
        <v>252</v>
      </c>
      <c r="G3" s="124" t="s">
        <v>253</v>
      </c>
      <c r="H3" s="123" t="s">
        <v>254</v>
      </c>
    </row>
    <row r="4" spans="1:8" ht="60" x14ac:dyDescent="0.2">
      <c r="A4" s="120">
        <v>4.0999999999999996</v>
      </c>
      <c r="B4" s="120" t="s">
        <v>249</v>
      </c>
      <c r="C4" s="121" t="s">
        <v>7</v>
      </c>
      <c r="D4" s="122" t="s">
        <v>256</v>
      </c>
      <c r="E4" s="122" t="s">
        <v>251</v>
      </c>
      <c r="F4" s="123" t="s">
        <v>252</v>
      </c>
      <c r="G4" s="124" t="s">
        <v>253</v>
      </c>
      <c r="H4" s="123" t="s">
        <v>254</v>
      </c>
    </row>
    <row r="5" spans="1:8" ht="60" x14ac:dyDescent="0.2">
      <c r="A5" s="120">
        <v>4.0999999999999996</v>
      </c>
      <c r="B5" s="120" t="s">
        <v>249</v>
      </c>
      <c r="C5" s="121" t="s">
        <v>8</v>
      </c>
      <c r="D5" s="122" t="s">
        <v>257</v>
      </c>
      <c r="E5" s="122" t="s">
        <v>251</v>
      </c>
      <c r="F5" s="123" t="s">
        <v>252</v>
      </c>
      <c r="G5" s="124" t="s">
        <v>253</v>
      </c>
      <c r="H5" s="123" t="s">
        <v>254</v>
      </c>
    </row>
    <row r="6" spans="1:8" ht="60" x14ac:dyDescent="0.2">
      <c r="A6" s="120">
        <v>4.0999999999999996</v>
      </c>
      <c r="B6" s="120" t="s">
        <v>249</v>
      </c>
      <c r="C6" s="121" t="s">
        <v>9</v>
      </c>
      <c r="D6" s="122" t="s">
        <v>258</v>
      </c>
      <c r="E6" s="122" t="s">
        <v>251</v>
      </c>
      <c r="F6" s="123" t="s">
        <v>252</v>
      </c>
      <c r="G6" s="124" t="s">
        <v>253</v>
      </c>
      <c r="H6" s="123" t="s">
        <v>254</v>
      </c>
    </row>
    <row r="7" spans="1:8" ht="60" x14ac:dyDescent="0.2">
      <c r="A7" s="120">
        <v>4.0999999999999996</v>
      </c>
      <c r="B7" s="120" t="s">
        <v>249</v>
      </c>
      <c r="C7" s="121" t="s">
        <v>10</v>
      </c>
      <c r="D7" s="122" t="s">
        <v>259</v>
      </c>
      <c r="E7" s="122" t="s">
        <v>251</v>
      </c>
      <c r="F7" s="123" t="s">
        <v>252</v>
      </c>
      <c r="G7" s="124" t="s">
        <v>253</v>
      </c>
      <c r="H7" s="123" t="s">
        <v>254</v>
      </c>
    </row>
    <row r="8" spans="1:8" ht="60" x14ac:dyDescent="0.2">
      <c r="A8" s="120">
        <v>4.0999999999999996</v>
      </c>
      <c r="B8" s="120" t="s">
        <v>249</v>
      </c>
      <c r="C8" s="121" t="s">
        <v>11</v>
      </c>
      <c r="D8" s="122" t="s">
        <v>260</v>
      </c>
      <c r="E8" s="122" t="s">
        <v>251</v>
      </c>
      <c r="F8" s="123" t="s">
        <v>252</v>
      </c>
      <c r="G8" s="124" t="s">
        <v>253</v>
      </c>
      <c r="H8" s="123" t="s">
        <v>254</v>
      </c>
    </row>
    <row r="9" spans="1:8" ht="60" x14ac:dyDescent="0.2">
      <c r="A9" s="120">
        <v>4.0999999999999996</v>
      </c>
      <c r="B9" s="120" t="s">
        <v>249</v>
      </c>
      <c r="C9" s="121" t="s">
        <v>12</v>
      </c>
      <c r="D9" s="122" t="s">
        <v>261</v>
      </c>
      <c r="E9" s="122" t="s">
        <v>251</v>
      </c>
      <c r="F9" s="123" t="s">
        <v>252</v>
      </c>
      <c r="G9" s="124" t="s">
        <v>253</v>
      </c>
      <c r="H9" s="123" t="s">
        <v>254</v>
      </c>
    </row>
    <row r="10" spans="1:8" ht="60" x14ac:dyDescent="0.2">
      <c r="A10" s="120">
        <v>4.0999999999999996</v>
      </c>
      <c r="B10" s="120" t="s">
        <v>249</v>
      </c>
      <c r="C10" s="121" t="s">
        <v>13</v>
      </c>
      <c r="D10" s="122" t="s">
        <v>262</v>
      </c>
      <c r="E10" s="122" t="s">
        <v>251</v>
      </c>
      <c r="F10" s="123" t="s">
        <v>196</v>
      </c>
      <c r="G10" s="124" t="s">
        <v>253</v>
      </c>
      <c r="H10" s="123" t="s">
        <v>254</v>
      </c>
    </row>
    <row r="11" spans="1:8" ht="60" x14ac:dyDescent="0.2">
      <c r="A11" s="120">
        <v>4.0999999999999996</v>
      </c>
      <c r="B11" s="120" t="s">
        <v>249</v>
      </c>
      <c r="C11" s="121" t="s">
        <v>14</v>
      </c>
      <c r="D11" s="122" t="s">
        <v>263</v>
      </c>
      <c r="E11" s="122" t="s">
        <v>251</v>
      </c>
      <c r="F11" s="123" t="s">
        <v>252</v>
      </c>
      <c r="G11" s="124" t="s">
        <v>253</v>
      </c>
      <c r="H11" s="123" t="s">
        <v>254</v>
      </c>
    </row>
    <row r="12" spans="1:8" x14ac:dyDescent="0.2">
      <c r="A12" s="123">
        <v>4.2</v>
      </c>
      <c r="B12" s="120" t="s">
        <v>264</v>
      </c>
      <c r="C12" s="125" t="s">
        <v>15</v>
      </c>
      <c r="D12" s="122" t="s">
        <v>265</v>
      </c>
      <c r="E12" s="122" t="s">
        <v>251</v>
      </c>
      <c r="F12" s="123" t="s">
        <v>266</v>
      </c>
      <c r="G12" s="124" t="s">
        <v>253</v>
      </c>
      <c r="H12" s="123" t="s">
        <v>254</v>
      </c>
    </row>
    <row r="13" spans="1:8" ht="45" x14ac:dyDescent="0.2">
      <c r="A13" s="122">
        <v>4.3</v>
      </c>
      <c r="B13" s="120" t="s">
        <v>267</v>
      </c>
      <c r="C13" s="126" t="s">
        <v>268</v>
      </c>
      <c r="D13" s="122" t="s">
        <v>269</v>
      </c>
      <c r="E13" s="122" t="s">
        <v>270</v>
      </c>
      <c r="F13" s="123" t="s">
        <v>252</v>
      </c>
      <c r="G13" s="124" t="s">
        <v>271</v>
      </c>
      <c r="H13" s="123" t="s">
        <v>254</v>
      </c>
    </row>
    <row r="14" spans="1:8" ht="45" x14ac:dyDescent="0.2">
      <c r="A14" s="122">
        <v>4.3</v>
      </c>
      <c r="B14" s="120" t="s">
        <v>267</v>
      </c>
      <c r="C14" s="126" t="s">
        <v>272</v>
      </c>
      <c r="D14" s="122" t="s">
        <v>273</v>
      </c>
      <c r="E14" s="122" t="s">
        <v>270</v>
      </c>
      <c r="F14" s="123" t="s">
        <v>252</v>
      </c>
      <c r="G14" s="124" t="s">
        <v>271</v>
      </c>
      <c r="H14" s="123" t="s">
        <v>254</v>
      </c>
    </row>
    <row r="15" spans="1:8" ht="45" x14ac:dyDescent="0.2">
      <c r="A15" s="122">
        <v>4.3</v>
      </c>
      <c r="B15" s="120" t="s">
        <v>267</v>
      </c>
      <c r="C15" s="126" t="s">
        <v>274</v>
      </c>
      <c r="D15" s="122" t="s">
        <v>275</v>
      </c>
      <c r="E15" s="122" t="s">
        <v>270</v>
      </c>
      <c r="F15" s="123" t="s">
        <v>252</v>
      </c>
      <c r="G15" s="124" t="s">
        <v>271</v>
      </c>
      <c r="H15" s="123" t="s">
        <v>254</v>
      </c>
    </row>
    <row r="16" spans="1:8" ht="45" x14ac:dyDescent="0.2">
      <c r="A16" s="122">
        <v>4.3</v>
      </c>
      <c r="B16" s="120" t="s">
        <v>267</v>
      </c>
      <c r="C16" s="126" t="s">
        <v>276</v>
      </c>
      <c r="D16" s="122" t="s">
        <v>277</v>
      </c>
      <c r="E16" s="122" t="s">
        <v>270</v>
      </c>
      <c r="F16" s="123" t="s">
        <v>252</v>
      </c>
      <c r="G16" s="124" t="s">
        <v>271</v>
      </c>
      <c r="H16" s="123" t="s">
        <v>254</v>
      </c>
    </row>
    <row r="17" spans="1:8" ht="45" x14ac:dyDescent="0.2">
      <c r="A17" s="122">
        <v>4.3</v>
      </c>
      <c r="B17" s="120" t="s">
        <v>267</v>
      </c>
      <c r="C17" s="126" t="s">
        <v>278</v>
      </c>
      <c r="D17" s="122" t="s">
        <v>279</v>
      </c>
      <c r="E17" s="122" t="s">
        <v>270</v>
      </c>
      <c r="F17" s="123" t="s">
        <v>252</v>
      </c>
      <c r="G17" s="124" t="s">
        <v>271</v>
      </c>
      <c r="H17" s="123" t="s">
        <v>254</v>
      </c>
    </row>
    <row r="18" spans="1:8" ht="45" x14ac:dyDescent="0.2">
      <c r="A18" s="122">
        <v>4.3</v>
      </c>
      <c r="B18" s="120" t="s">
        <v>267</v>
      </c>
      <c r="C18" s="126" t="s">
        <v>280</v>
      </c>
      <c r="D18" s="122" t="s">
        <v>281</v>
      </c>
      <c r="E18" s="122" t="s">
        <v>270</v>
      </c>
      <c r="F18" s="123" t="s">
        <v>252</v>
      </c>
      <c r="G18" s="124" t="s">
        <v>271</v>
      </c>
      <c r="H18" s="123" t="s">
        <v>254</v>
      </c>
    </row>
    <row r="19" spans="1:8" ht="45" x14ac:dyDescent="0.2">
      <c r="A19" s="122">
        <v>4.3</v>
      </c>
      <c r="B19" s="120" t="s">
        <v>267</v>
      </c>
      <c r="C19" s="126" t="s">
        <v>282</v>
      </c>
      <c r="D19" s="122" t="s">
        <v>283</v>
      </c>
      <c r="E19" s="122" t="s">
        <v>270</v>
      </c>
      <c r="F19" s="123" t="s">
        <v>252</v>
      </c>
      <c r="G19" s="124" t="s">
        <v>271</v>
      </c>
      <c r="H19" s="123" t="s">
        <v>254</v>
      </c>
    </row>
    <row r="20" spans="1:8" ht="45" x14ac:dyDescent="0.2">
      <c r="A20" s="122">
        <v>4.3</v>
      </c>
      <c r="B20" s="120" t="s">
        <v>267</v>
      </c>
      <c r="C20" s="126" t="s">
        <v>284</v>
      </c>
      <c r="D20" s="122" t="s">
        <v>285</v>
      </c>
      <c r="E20" s="122" t="s">
        <v>270</v>
      </c>
      <c r="F20" s="123" t="s">
        <v>252</v>
      </c>
      <c r="G20" s="124" t="s">
        <v>271</v>
      </c>
      <c r="H20" s="123" t="s">
        <v>254</v>
      </c>
    </row>
    <row r="21" spans="1:8" ht="45" x14ac:dyDescent="0.2">
      <c r="A21" s="122">
        <v>4.3</v>
      </c>
      <c r="B21" s="120" t="s">
        <v>267</v>
      </c>
      <c r="C21" s="126" t="s">
        <v>286</v>
      </c>
      <c r="D21" s="122" t="s">
        <v>287</v>
      </c>
      <c r="E21" s="122" t="s">
        <v>270</v>
      </c>
      <c r="F21" s="123" t="s">
        <v>252</v>
      </c>
      <c r="G21" s="124" t="s">
        <v>271</v>
      </c>
      <c r="H21" s="123" t="s">
        <v>254</v>
      </c>
    </row>
    <row r="22" spans="1:8" ht="45" x14ac:dyDescent="0.2">
      <c r="A22" s="122">
        <v>4.3</v>
      </c>
      <c r="B22" s="120" t="s">
        <v>267</v>
      </c>
      <c r="C22" s="126" t="s">
        <v>288</v>
      </c>
      <c r="D22" s="122" t="s">
        <v>289</v>
      </c>
      <c r="E22" s="122" t="s">
        <v>270</v>
      </c>
      <c r="F22" s="123" t="s">
        <v>252</v>
      </c>
      <c r="G22" s="124" t="s">
        <v>271</v>
      </c>
      <c r="H22" s="123" t="s">
        <v>254</v>
      </c>
    </row>
    <row r="23" spans="1:8" ht="45" x14ac:dyDescent="0.2">
      <c r="A23" s="122">
        <v>4.3</v>
      </c>
      <c r="B23" s="120" t="s">
        <v>267</v>
      </c>
      <c r="C23" s="126" t="s">
        <v>290</v>
      </c>
      <c r="D23" s="122" t="s">
        <v>291</v>
      </c>
      <c r="E23" s="122" t="s">
        <v>270</v>
      </c>
      <c r="F23" s="123" t="s">
        <v>252</v>
      </c>
      <c r="G23" s="124" t="s">
        <v>271</v>
      </c>
      <c r="H23" s="123" t="s">
        <v>254</v>
      </c>
    </row>
    <row r="24" spans="1:8" ht="45" x14ac:dyDescent="0.2">
      <c r="A24" s="122">
        <v>4.3</v>
      </c>
      <c r="B24" s="120" t="s">
        <v>267</v>
      </c>
      <c r="C24" s="126" t="s">
        <v>292</v>
      </c>
      <c r="D24" s="122" t="s">
        <v>293</v>
      </c>
      <c r="E24" s="122" t="s">
        <v>270</v>
      </c>
      <c r="F24" s="123" t="s">
        <v>252</v>
      </c>
      <c r="G24" s="124" t="s">
        <v>271</v>
      </c>
      <c r="H24" s="123" t="s">
        <v>254</v>
      </c>
    </row>
    <row r="25" spans="1:8" ht="45" x14ac:dyDescent="0.2">
      <c r="A25" s="122">
        <v>4.3</v>
      </c>
      <c r="B25" s="120" t="s">
        <v>267</v>
      </c>
      <c r="C25" s="126" t="s">
        <v>294</v>
      </c>
      <c r="D25" s="122" t="s">
        <v>295</v>
      </c>
      <c r="E25" s="122" t="s">
        <v>270</v>
      </c>
      <c r="F25" s="123" t="s">
        <v>252</v>
      </c>
      <c r="G25" s="124" t="s">
        <v>271</v>
      </c>
      <c r="H25" s="123" t="s">
        <v>254</v>
      </c>
    </row>
    <row r="26" spans="1:8" ht="45" x14ac:dyDescent="0.2">
      <c r="A26" s="122">
        <v>4.3</v>
      </c>
      <c r="B26" s="120" t="s">
        <v>267</v>
      </c>
      <c r="C26" s="126" t="s">
        <v>296</v>
      </c>
      <c r="D26" s="122" t="s">
        <v>297</v>
      </c>
      <c r="E26" s="122" t="s">
        <v>270</v>
      </c>
      <c r="F26" s="123" t="s">
        <v>252</v>
      </c>
      <c r="G26" s="124" t="s">
        <v>271</v>
      </c>
      <c r="H26" s="123" t="s">
        <v>254</v>
      </c>
    </row>
    <row r="27" spans="1:8" ht="45" x14ac:dyDescent="0.2">
      <c r="A27" s="122">
        <v>4.3</v>
      </c>
      <c r="B27" s="120" t="s">
        <v>298</v>
      </c>
      <c r="C27" s="126" t="s">
        <v>299</v>
      </c>
      <c r="D27" s="122" t="s">
        <v>300</v>
      </c>
      <c r="E27" s="122" t="s">
        <v>270</v>
      </c>
      <c r="F27" s="123" t="s">
        <v>252</v>
      </c>
      <c r="G27" s="124" t="s">
        <v>271</v>
      </c>
      <c r="H27" s="123" t="s">
        <v>254</v>
      </c>
    </row>
    <row r="28" spans="1:8" ht="30" x14ac:dyDescent="0.2">
      <c r="A28" s="122">
        <v>4.4000000000000004</v>
      </c>
      <c r="B28" s="120" t="s">
        <v>301</v>
      </c>
      <c r="C28" s="126" t="s">
        <v>16</v>
      </c>
      <c r="D28" s="122" t="s">
        <v>302</v>
      </c>
      <c r="E28" s="122" t="s">
        <v>251</v>
      </c>
      <c r="F28" s="123" t="s">
        <v>196</v>
      </c>
      <c r="G28" s="124" t="s">
        <v>253</v>
      </c>
      <c r="H28" s="123" t="s">
        <v>254</v>
      </c>
    </row>
    <row r="29" spans="1:8" ht="30" x14ac:dyDescent="0.2">
      <c r="A29" s="122">
        <v>4.4000000000000004</v>
      </c>
      <c r="B29" s="120" t="s">
        <v>301</v>
      </c>
      <c r="C29" s="126" t="s">
        <v>17</v>
      </c>
      <c r="D29" s="122" t="s">
        <v>303</v>
      </c>
      <c r="E29" s="122" t="s">
        <v>251</v>
      </c>
      <c r="F29" s="123" t="s">
        <v>196</v>
      </c>
      <c r="G29" s="124" t="s">
        <v>253</v>
      </c>
      <c r="H29" s="123" t="s">
        <v>254</v>
      </c>
    </row>
    <row r="30" spans="1:8" ht="60" x14ac:dyDescent="0.2">
      <c r="A30" s="122">
        <v>4.4000000000000004</v>
      </c>
      <c r="B30" s="120" t="s">
        <v>301</v>
      </c>
      <c r="C30" s="126" t="s">
        <v>304</v>
      </c>
      <c r="D30" s="122" t="s">
        <v>305</v>
      </c>
      <c r="E30" s="122" t="s">
        <v>306</v>
      </c>
      <c r="F30" s="123" t="s">
        <v>266</v>
      </c>
      <c r="G30" s="124" t="s">
        <v>307</v>
      </c>
      <c r="H30" s="123" t="s">
        <v>308</v>
      </c>
    </row>
    <row r="31" spans="1:8" ht="30" x14ac:dyDescent="0.2">
      <c r="A31" s="122">
        <v>4.4000000000000004</v>
      </c>
      <c r="B31" s="120" t="s">
        <v>301</v>
      </c>
      <c r="C31" s="126" t="s">
        <v>18</v>
      </c>
      <c r="D31" s="122" t="s">
        <v>309</v>
      </c>
      <c r="E31" s="122" t="s">
        <v>251</v>
      </c>
      <c r="F31" s="123" t="s">
        <v>310</v>
      </c>
      <c r="G31" s="124" t="s">
        <v>253</v>
      </c>
      <c r="H31" s="123" t="s">
        <v>254</v>
      </c>
    </row>
    <row r="32" spans="1:8" ht="30" x14ac:dyDescent="0.2">
      <c r="A32" s="122">
        <v>4.4000000000000004</v>
      </c>
      <c r="B32" s="120" t="s">
        <v>301</v>
      </c>
      <c r="C32" s="126" t="s">
        <v>311</v>
      </c>
      <c r="D32" s="122" t="s">
        <v>312</v>
      </c>
      <c r="E32" s="122" t="s">
        <v>313</v>
      </c>
      <c r="F32" s="123" t="s">
        <v>252</v>
      </c>
      <c r="G32" s="124" t="s">
        <v>314</v>
      </c>
      <c r="H32" s="123" t="s">
        <v>254</v>
      </c>
    </row>
    <row r="33" spans="1:8" ht="60" x14ac:dyDescent="0.2">
      <c r="A33" s="122">
        <v>4.4000000000000004</v>
      </c>
      <c r="B33" s="120" t="s">
        <v>301</v>
      </c>
      <c r="C33" s="126" t="s">
        <v>315</v>
      </c>
      <c r="D33" s="122" t="s">
        <v>316</v>
      </c>
      <c r="E33" s="122" t="s">
        <v>306</v>
      </c>
      <c r="F33" s="123" t="s">
        <v>252</v>
      </c>
      <c r="G33" s="124" t="s">
        <v>307</v>
      </c>
      <c r="H33" s="123" t="s">
        <v>254</v>
      </c>
    </row>
    <row r="34" spans="1:8" ht="60" x14ac:dyDescent="0.2">
      <c r="A34" s="122">
        <v>4.4000000000000004</v>
      </c>
      <c r="B34" s="120" t="s">
        <v>301</v>
      </c>
      <c r="C34" s="126" t="s">
        <v>317</v>
      </c>
      <c r="D34" s="122" t="s">
        <v>318</v>
      </c>
      <c r="E34" s="122" t="s">
        <v>306</v>
      </c>
      <c r="F34" s="123" t="s">
        <v>252</v>
      </c>
      <c r="G34" s="124" t="s">
        <v>307</v>
      </c>
      <c r="H34" s="123" t="s">
        <v>254</v>
      </c>
    </row>
    <row r="35" spans="1:8" ht="30" x14ac:dyDescent="0.2">
      <c r="A35" s="122">
        <v>4.4000000000000004</v>
      </c>
      <c r="B35" s="120" t="s">
        <v>301</v>
      </c>
      <c r="C35" s="126" t="s">
        <v>19</v>
      </c>
      <c r="D35" s="122" t="s">
        <v>319</v>
      </c>
      <c r="E35" s="122" t="s">
        <v>251</v>
      </c>
      <c r="F35" s="123" t="s">
        <v>310</v>
      </c>
      <c r="G35" s="124" t="s">
        <v>253</v>
      </c>
      <c r="H35" s="123" t="s">
        <v>254</v>
      </c>
    </row>
    <row r="36" spans="1:8" ht="30" x14ac:dyDescent="0.2">
      <c r="A36" s="122">
        <v>4.4000000000000004</v>
      </c>
      <c r="B36" s="120" t="s">
        <v>301</v>
      </c>
      <c r="C36" s="126" t="s">
        <v>320</v>
      </c>
      <c r="D36" s="122" t="s">
        <v>321</v>
      </c>
      <c r="E36" s="122" t="s">
        <v>322</v>
      </c>
      <c r="F36" s="123" t="s">
        <v>252</v>
      </c>
      <c r="G36" s="124" t="s">
        <v>314</v>
      </c>
      <c r="H36" s="123" t="s">
        <v>254</v>
      </c>
    </row>
    <row r="37" spans="1:8" ht="60" x14ac:dyDescent="0.2">
      <c r="A37" s="122">
        <v>4.4000000000000004</v>
      </c>
      <c r="B37" s="120" t="s">
        <v>301</v>
      </c>
      <c r="C37" s="126" t="s">
        <v>323</v>
      </c>
      <c r="D37" s="122" t="s">
        <v>324</v>
      </c>
      <c r="E37" s="122" t="s">
        <v>306</v>
      </c>
      <c r="F37" s="123" t="s">
        <v>252</v>
      </c>
      <c r="G37" s="124" t="s">
        <v>307</v>
      </c>
      <c r="H37" s="123" t="s">
        <v>254</v>
      </c>
    </row>
    <row r="38" spans="1:8" ht="30" x14ac:dyDescent="0.2">
      <c r="A38" s="123">
        <v>5.0999999999999996</v>
      </c>
      <c r="B38" s="120" t="s">
        <v>325</v>
      </c>
      <c r="C38" s="125" t="s">
        <v>20</v>
      </c>
      <c r="D38" s="120" t="s">
        <v>326</v>
      </c>
      <c r="E38" s="122" t="s">
        <v>251</v>
      </c>
      <c r="F38" s="123" t="s">
        <v>196</v>
      </c>
      <c r="G38" s="124" t="s">
        <v>253</v>
      </c>
      <c r="H38" s="123" t="s">
        <v>327</v>
      </c>
    </row>
    <row r="39" spans="1:8" ht="45" x14ac:dyDescent="0.2">
      <c r="A39" s="123">
        <v>5.2</v>
      </c>
      <c r="B39" s="120" t="s">
        <v>328</v>
      </c>
      <c r="C39" s="125" t="s">
        <v>21</v>
      </c>
      <c r="D39" s="120" t="s">
        <v>328</v>
      </c>
      <c r="E39" s="122" t="s">
        <v>251</v>
      </c>
      <c r="F39" s="123" t="s">
        <v>196</v>
      </c>
      <c r="G39" s="124" t="s">
        <v>253</v>
      </c>
      <c r="H39" s="123" t="s">
        <v>327</v>
      </c>
    </row>
    <row r="40" spans="1:8" x14ac:dyDescent="0.2">
      <c r="A40" s="123">
        <v>5.3</v>
      </c>
      <c r="B40" s="120" t="s">
        <v>329</v>
      </c>
      <c r="C40" s="125" t="s">
        <v>22</v>
      </c>
      <c r="D40" s="122" t="s">
        <v>330</v>
      </c>
      <c r="E40" s="122" t="s">
        <v>251</v>
      </c>
      <c r="F40" s="123" t="s">
        <v>331</v>
      </c>
      <c r="G40" s="124" t="s">
        <v>253</v>
      </c>
      <c r="H40" s="123" t="s">
        <v>254</v>
      </c>
    </row>
    <row r="41" spans="1:8" x14ac:dyDescent="0.2">
      <c r="A41" s="123">
        <v>5.3</v>
      </c>
      <c r="B41" s="120" t="s">
        <v>329</v>
      </c>
      <c r="C41" s="125" t="s">
        <v>23</v>
      </c>
      <c r="D41" s="122" t="s">
        <v>332</v>
      </c>
      <c r="E41" s="122" t="s">
        <v>251</v>
      </c>
      <c r="F41" s="123" t="s">
        <v>196</v>
      </c>
      <c r="G41" s="124" t="s">
        <v>253</v>
      </c>
      <c r="H41" s="123" t="s">
        <v>254</v>
      </c>
    </row>
    <row r="42" spans="1:8" x14ac:dyDescent="0.2">
      <c r="A42" s="123">
        <v>5.3</v>
      </c>
      <c r="B42" s="120" t="s">
        <v>329</v>
      </c>
      <c r="C42" s="125" t="s">
        <v>24</v>
      </c>
      <c r="D42" s="122" t="s">
        <v>333</v>
      </c>
      <c r="E42" s="122" t="s">
        <v>251</v>
      </c>
      <c r="F42" s="123" t="s">
        <v>310</v>
      </c>
      <c r="G42" s="124" t="s">
        <v>253</v>
      </c>
      <c r="H42" s="123" t="s">
        <v>254</v>
      </c>
    </row>
    <row r="43" spans="1:8" ht="30" x14ac:dyDescent="0.2">
      <c r="A43" s="123">
        <v>5.3</v>
      </c>
      <c r="B43" s="120" t="s">
        <v>329</v>
      </c>
      <c r="C43" s="125" t="s">
        <v>25</v>
      </c>
      <c r="D43" s="122" t="s">
        <v>334</v>
      </c>
      <c r="E43" s="122" t="s">
        <v>251</v>
      </c>
      <c r="F43" s="123" t="s">
        <v>310</v>
      </c>
      <c r="G43" s="124" t="s">
        <v>253</v>
      </c>
      <c r="H43" s="123" t="s">
        <v>335</v>
      </c>
    </row>
    <row r="44" spans="1:8" ht="60" x14ac:dyDescent="0.2">
      <c r="A44" s="123">
        <v>6.1</v>
      </c>
      <c r="B44" s="120" t="s">
        <v>336</v>
      </c>
      <c r="C44" s="125" t="s">
        <v>337</v>
      </c>
      <c r="D44" s="123" t="s">
        <v>338</v>
      </c>
      <c r="E44" s="123" t="s">
        <v>339</v>
      </c>
      <c r="F44" s="123" t="s">
        <v>252</v>
      </c>
      <c r="G44" s="124" t="s">
        <v>340</v>
      </c>
      <c r="H44" s="123" t="s">
        <v>254</v>
      </c>
    </row>
    <row r="45" spans="1:8" ht="105" x14ac:dyDescent="0.2">
      <c r="A45" s="123">
        <v>6.2</v>
      </c>
      <c r="B45" s="120" t="s">
        <v>341</v>
      </c>
      <c r="C45" s="125" t="s">
        <v>342</v>
      </c>
      <c r="D45" s="123" t="s">
        <v>343</v>
      </c>
      <c r="E45" s="123" t="s">
        <v>344</v>
      </c>
      <c r="F45" s="123" t="s">
        <v>252</v>
      </c>
      <c r="G45" s="124" t="s">
        <v>345</v>
      </c>
      <c r="H45" s="123" t="s">
        <v>254</v>
      </c>
    </row>
    <row r="46" spans="1:8" ht="105" x14ac:dyDescent="0.2">
      <c r="A46" s="123">
        <v>6.2</v>
      </c>
      <c r="B46" s="120" t="s">
        <v>341</v>
      </c>
      <c r="C46" s="125" t="s">
        <v>346</v>
      </c>
      <c r="D46" s="123" t="s">
        <v>347</v>
      </c>
      <c r="E46" s="123" t="s">
        <v>344</v>
      </c>
      <c r="F46" s="123" t="s">
        <v>252</v>
      </c>
      <c r="G46" s="124" t="s">
        <v>345</v>
      </c>
      <c r="H46" s="123" t="s">
        <v>254</v>
      </c>
    </row>
    <row r="47" spans="1:8" ht="105" x14ac:dyDescent="0.2">
      <c r="A47" s="123">
        <v>6.2</v>
      </c>
      <c r="B47" s="120" t="s">
        <v>341</v>
      </c>
      <c r="C47" s="125" t="s">
        <v>348</v>
      </c>
      <c r="D47" s="123" t="s">
        <v>349</v>
      </c>
      <c r="E47" s="123" t="s">
        <v>344</v>
      </c>
      <c r="F47" s="123" t="s">
        <v>252</v>
      </c>
      <c r="G47" s="124" t="s">
        <v>345</v>
      </c>
      <c r="H47" s="123" t="s">
        <v>254</v>
      </c>
    </row>
    <row r="48" spans="1:8" ht="105" x14ac:dyDescent="0.2">
      <c r="A48" s="123">
        <v>6.2</v>
      </c>
      <c r="B48" s="120" t="s">
        <v>341</v>
      </c>
      <c r="C48" s="125" t="s">
        <v>350</v>
      </c>
      <c r="D48" s="123" t="s">
        <v>351</v>
      </c>
      <c r="E48" s="123" t="s">
        <v>344</v>
      </c>
      <c r="F48" s="123" t="s">
        <v>252</v>
      </c>
      <c r="G48" s="124" t="s">
        <v>345</v>
      </c>
      <c r="H48" s="123" t="s">
        <v>254</v>
      </c>
    </row>
    <row r="49" spans="1:8" ht="105" x14ac:dyDescent="0.2">
      <c r="A49" s="123">
        <v>6.2</v>
      </c>
      <c r="B49" s="120" t="s">
        <v>341</v>
      </c>
      <c r="C49" s="125" t="s">
        <v>352</v>
      </c>
      <c r="D49" s="123" t="s">
        <v>353</v>
      </c>
      <c r="E49" s="123" t="s">
        <v>344</v>
      </c>
      <c r="F49" s="123" t="s">
        <v>252</v>
      </c>
      <c r="G49" s="124" t="s">
        <v>345</v>
      </c>
      <c r="H49" s="123" t="s">
        <v>254</v>
      </c>
    </row>
    <row r="50" spans="1:8" ht="105" x14ac:dyDescent="0.2">
      <c r="A50" s="123">
        <v>6.2</v>
      </c>
      <c r="B50" s="120" t="s">
        <v>341</v>
      </c>
      <c r="C50" s="125" t="s">
        <v>354</v>
      </c>
      <c r="D50" s="123" t="s">
        <v>355</v>
      </c>
      <c r="E50" s="123" t="s">
        <v>344</v>
      </c>
      <c r="F50" s="123" t="s">
        <v>252</v>
      </c>
      <c r="G50" s="124" t="s">
        <v>345</v>
      </c>
      <c r="H50" s="123" t="s">
        <v>254</v>
      </c>
    </row>
    <row r="51" spans="1:8" ht="105" x14ac:dyDescent="0.2">
      <c r="A51" s="123">
        <v>6.2</v>
      </c>
      <c r="B51" s="120" t="s">
        <v>341</v>
      </c>
      <c r="C51" s="125" t="s">
        <v>356</v>
      </c>
      <c r="D51" s="123" t="s">
        <v>357</v>
      </c>
      <c r="E51" s="123" t="s">
        <v>344</v>
      </c>
      <c r="F51" s="123" t="s">
        <v>252</v>
      </c>
      <c r="G51" s="124" t="s">
        <v>345</v>
      </c>
      <c r="H51" s="123" t="s">
        <v>254</v>
      </c>
    </row>
    <row r="52" spans="1:8" ht="105" x14ac:dyDescent="0.2">
      <c r="A52" s="123">
        <v>6.2</v>
      </c>
      <c r="B52" s="120" t="s">
        <v>341</v>
      </c>
      <c r="C52" s="125" t="s">
        <v>358</v>
      </c>
      <c r="D52" s="123" t="s">
        <v>359</v>
      </c>
      <c r="E52" s="123" t="s">
        <v>344</v>
      </c>
      <c r="F52" s="123" t="s">
        <v>252</v>
      </c>
      <c r="G52" s="124" t="s">
        <v>345</v>
      </c>
      <c r="H52" s="123" t="s">
        <v>254</v>
      </c>
    </row>
    <row r="53" spans="1:8" ht="105" x14ac:dyDescent="0.2">
      <c r="A53" s="123">
        <v>6.2</v>
      </c>
      <c r="B53" s="120" t="s">
        <v>341</v>
      </c>
      <c r="C53" s="125" t="s">
        <v>360</v>
      </c>
      <c r="D53" s="123" t="s">
        <v>361</v>
      </c>
      <c r="E53" s="123" t="s">
        <v>344</v>
      </c>
      <c r="F53" s="123" t="s">
        <v>252</v>
      </c>
      <c r="G53" s="124" t="s">
        <v>345</v>
      </c>
      <c r="H53" s="123" t="s">
        <v>254</v>
      </c>
    </row>
    <row r="54" spans="1:8" ht="105" x14ac:dyDescent="0.2">
      <c r="A54" s="123">
        <v>6.2</v>
      </c>
      <c r="B54" s="120" t="s">
        <v>341</v>
      </c>
      <c r="C54" s="125" t="s">
        <v>362</v>
      </c>
      <c r="D54" s="123" t="s">
        <v>363</v>
      </c>
      <c r="E54" s="123" t="s">
        <v>344</v>
      </c>
      <c r="F54" s="123" t="s">
        <v>252</v>
      </c>
      <c r="G54" s="124" t="s">
        <v>345</v>
      </c>
      <c r="H54" s="123" t="s">
        <v>254</v>
      </c>
    </row>
    <row r="55" spans="1:8" ht="105" x14ac:dyDescent="0.2">
      <c r="A55" s="123">
        <v>6.2</v>
      </c>
      <c r="B55" s="120" t="s">
        <v>341</v>
      </c>
      <c r="C55" s="125" t="s">
        <v>364</v>
      </c>
      <c r="D55" s="123" t="s">
        <v>365</v>
      </c>
      <c r="E55" s="123" t="s">
        <v>344</v>
      </c>
      <c r="F55" s="123" t="s">
        <v>252</v>
      </c>
      <c r="G55" s="124" t="s">
        <v>345</v>
      </c>
      <c r="H55" s="123" t="s">
        <v>254</v>
      </c>
    </row>
    <row r="56" spans="1:8" ht="105" x14ac:dyDescent="0.2">
      <c r="A56" s="123">
        <v>6.2</v>
      </c>
      <c r="B56" s="120" t="s">
        <v>341</v>
      </c>
      <c r="C56" s="125" t="s">
        <v>366</v>
      </c>
      <c r="D56" s="123" t="s">
        <v>367</v>
      </c>
      <c r="E56" s="123" t="s">
        <v>344</v>
      </c>
      <c r="F56" s="123" t="s">
        <v>252</v>
      </c>
      <c r="G56" s="124" t="s">
        <v>345</v>
      </c>
      <c r="H56" s="123" t="s">
        <v>254</v>
      </c>
    </row>
    <row r="57" spans="1:8" ht="105" x14ac:dyDescent="0.2">
      <c r="A57" s="123">
        <v>6.2</v>
      </c>
      <c r="B57" s="120" t="s">
        <v>341</v>
      </c>
      <c r="C57" s="125" t="s">
        <v>368</v>
      </c>
      <c r="D57" s="123" t="s">
        <v>369</v>
      </c>
      <c r="E57" s="123" t="s">
        <v>344</v>
      </c>
      <c r="F57" s="123" t="s">
        <v>252</v>
      </c>
      <c r="G57" s="124" t="s">
        <v>345</v>
      </c>
      <c r="H57" s="123" t="s">
        <v>254</v>
      </c>
    </row>
    <row r="58" spans="1:8" ht="105" x14ac:dyDescent="0.2">
      <c r="A58" s="123">
        <v>6.2</v>
      </c>
      <c r="B58" s="120" t="s">
        <v>341</v>
      </c>
      <c r="C58" s="125" t="s">
        <v>370</v>
      </c>
      <c r="D58" s="123" t="s">
        <v>371</v>
      </c>
      <c r="E58" s="123" t="s">
        <v>344</v>
      </c>
      <c r="F58" s="123" t="s">
        <v>252</v>
      </c>
      <c r="G58" s="124" t="s">
        <v>345</v>
      </c>
      <c r="H58" s="123" t="s">
        <v>254</v>
      </c>
    </row>
    <row r="59" spans="1:8" ht="75" x14ac:dyDescent="0.2">
      <c r="A59" s="123">
        <v>6.2</v>
      </c>
      <c r="B59" s="120" t="s">
        <v>341</v>
      </c>
      <c r="C59" s="125" t="s">
        <v>372</v>
      </c>
      <c r="D59" s="123" t="s">
        <v>373</v>
      </c>
      <c r="E59" s="123" t="s">
        <v>374</v>
      </c>
      <c r="F59" s="123" t="s">
        <v>252</v>
      </c>
      <c r="G59" s="124" t="s">
        <v>345</v>
      </c>
      <c r="H59" s="123" t="s">
        <v>254</v>
      </c>
    </row>
    <row r="60" spans="1:8" ht="30" x14ac:dyDescent="0.2">
      <c r="A60" s="123">
        <v>6.3</v>
      </c>
      <c r="B60" s="120" t="s">
        <v>375</v>
      </c>
      <c r="C60" s="125" t="s">
        <v>26</v>
      </c>
      <c r="D60" s="120" t="s">
        <v>376</v>
      </c>
      <c r="E60" s="122" t="s">
        <v>251</v>
      </c>
      <c r="F60" s="123" t="s">
        <v>196</v>
      </c>
      <c r="G60" s="124" t="s">
        <v>253</v>
      </c>
      <c r="H60" s="123" t="s">
        <v>327</v>
      </c>
    </row>
    <row r="61" spans="1:8" ht="60" x14ac:dyDescent="0.2">
      <c r="A61" s="123">
        <v>6.4</v>
      </c>
      <c r="B61" s="120" t="s">
        <v>377</v>
      </c>
      <c r="C61" s="127" t="s">
        <v>27</v>
      </c>
      <c r="D61" s="123" t="s">
        <v>378</v>
      </c>
      <c r="E61" s="120"/>
      <c r="F61" s="123" t="s">
        <v>196</v>
      </c>
      <c r="G61" s="124" t="s">
        <v>253</v>
      </c>
      <c r="H61" s="123" t="s">
        <v>335</v>
      </c>
    </row>
    <row r="62" spans="1:8" ht="60" x14ac:dyDescent="0.2">
      <c r="A62" s="123">
        <v>6.4</v>
      </c>
      <c r="B62" s="120" t="s">
        <v>377</v>
      </c>
      <c r="C62" s="127" t="s">
        <v>28</v>
      </c>
      <c r="D62" s="123" t="s">
        <v>379</v>
      </c>
      <c r="E62" s="120"/>
      <c r="F62" s="120" t="s">
        <v>380</v>
      </c>
      <c r="G62" s="124" t="s">
        <v>253</v>
      </c>
      <c r="H62" s="123" t="s">
        <v>335</v>
      </c>
    </row>
    <row r="63" spans="1:8" ht="60" x14ac:dyDescent="0.2">
      <c r="A63" s="123">
        <v>6.4</v>
      </c>
      <c r="B63" s="120" t="s">
        <v>377</v>
      </c>
      <c r="C63" s="127" t="s">
        <v>29</v>
      </c>
      <c r="D63" s="123" t="s">
        <v>381</v>
      </c>
      <c r="E63" s="120"/>
      <c r="F63" s="123" t="s">
        <v>196</v>
      </c>
      <c r="G63" s="124" t="s">
        <v>253</v>
      </c>
      <c r="H63" s="123" t="s">
        <v>335</v>
      </c>
    </row>
    <row r="64" spans="1:8" ht="60" x14ac:dyDescent="0.2">
      <c r="A64" s="123">
        <v>6.4</v>
      </c>
      <c r="B64" s="120" t="s">
        <v>377</v>
      </c>
      <c r="C64" s="127" t="s">
        <v>30</v>
      </c>
      <c r="D64" s="123" t="s">
        <v>382</v>
      </c>
      <c r="E64" s="120"/>
      <c r="F64" s="120" t="s">
        <v>380</v>
      </c>
      <c r="G64" s="124" t="s">
        <v>253</v>
      </c>
      <c r="H64" s="123" t="s">
        <v>335</v>
      </c>
    </row>
    <row r="65" spans="1:8" ht="60" x14ac:dyDescent="0.2">
      <c r="A65" s="123">
        <v>6.4</v>
      </c>
      <c r="B65" s="120" t="s">
        <v>377</v>
      </c>
      <c r="C65" s="127" t="s">
        <v>31</v>
      </c>
      <c r="D65" s="123" t="s">
        <v>383</v>
      </c>
      <c r="E65" s="120"/>
      <c r="F65" s="123" t="s">
        <v>331</v>
      </c>
      <c r="G65" s="124" t="s">
        <v>253</v>
      </c>
      <c r="H65" s="123" t="s">
        <v>335</v>
      </c>
    </row>
    <row r="66" spans="1:8" ht="60" x14ac:dyDescent="0.2">
      <c r="A66" s="123">
        <v>6.4</v>
      </c>
      <c r="B66" s="120" t="s">
        <v>377</v>
      </c>
      <c r="C66" s="127" t="s">
        <v>32</v>
      </c>
      <c r="D66" s="123" t="s">
        <v>384</v>
      </c>
      <c r="E66" s="120"/>
      <c r="F66" s="120" t="s">
        <v>380</v>
      </c>
      <c r="G66" s="124" t="s">
        <v>253</v>
      </c>
      <c r="H66" s="123" t="s">
        <v>335</v>
      </c>
    </row>
    <row r="67" spans="1:8" ht="60" x14ac:dyDescent="0.2">
      <c r="A67" s="123">
        <v>6.4</v>
      </c>
      <c r="B67" s="120" t="s">
        <v>377</v>
      </c>
      <c r="C67" s="127" t="s">
        <v>33</v>
      </c>
      <c r="D67" s="123" t="s">
        <v>385</v>
      </c>
      <c r="E67" s="120"/>
      <c r="F67" s="123" t="s">
        <v>196</v>
      </c>
      <c r="G67" s="124" t="s">
        <v>253</v>
      </c>
      <c r="H67" s="123" t="s">
        <v>335</v>
      </c>
    </row>
    <row r="68" spans="1:8" ht="60" x14ac:dyDescent="0.2">
      <c r="A68" s="123">
        <v>6.4</v>
      </c>
      <c r="B68" s="120" t="s">
        <v>377</v>
      </c>
      <c r="C68" s="127" t="s">
        <v>34</v>
      </c>
      <c r="D68" s="123" t="s">
        <v>386</v>
      </c>
      <c r="E68" s="120"/>
      <c r="F68" s="120" t="s">
        <v>380</v>
      </c>
      <c r="G68" s="124" t="s">
        <v>253</v>
      </c>
      <c r="H68" s="123" t="s">
        <v>335</v>
      </c>
    </row>
    <row r="69" spans="1:8" ht="60" x14ac:dyDescent="0.2">
      <c r="A69" s="123">
        <v>6.4</v>
      </c>
      <c r="B69" s="120" t="s">
        <v>377</v>
      </c>
      <c r="C69" s="127" t="s">
        <v>35</v>
      </c>
      <c r="D69" s="123" t="s">
        <v>387</v>
      </c>
      <c r="E69" s="120"/>
      <c r="F69" s="123" t="s">
        <v>196</v>
      </c>
      <c r="G69" s="124" t="s">
        <v>253</v>
      </c>
      <c r="H69" s="123" t="s">
        <v>335</v>
      </c>
    </row>
    <row r="70" spans="1:8" ht="60" x14ac:dyDescent="0.2">
      <c r="A70" s="123">
        <v>6.4</v>
      </c>
      <c r="B70" s="120" t="s">
        <v>377</v>
      </c>
      <c r="C70" s="127" t="s">
        <v>36</v>
      </c>
      <c r="D70" s="123" t="s">
        <v>388</v>
      </c>
      <c r="E70" s="120"/>
      <c r="F70" s="120" t="s">
        <v>380</v>
      </c>
      <c r="G70" s="124" t="s">
        <v>253</v>
      </c>
      <c r="H70" s="123" t="s">
        <v>335</v>
      </c>
    </row>
    <row r="71" spans="1:8" ht="60" x14ac:dyDescent="0.2">
      <c r="A71" s="123">
        <v>6.4</v>
      </c>
      <c r="B71" s="120" t="s">
        <v>377</v>
      </c>
      <c r="C71" s="127" t="s">
        <v>37</v>
      </c>
      <c r="D71" s="123" t="s">
        <v>389</v>
      </c>
      <c r="E71" s="120"/>
      <c r="F71" s="123" t="s">
        <v>196</v>
      </c>
      <c r="G71" s="124" t="s">
        <v>253</v>
      </c>
      <c r="H71" s="123" t="s">
        <v>335</v>
      </c>
    </row>
    <row r="72" spans="1:8" ht="60" x14ac:dyDescent="0.2">
      <c r="A72" s="123">
        <v>6.4</v>
      </c>
      <c r="B72" s="120" t="s">
        <v>377</v>
      </c>
      <c r="C72" s="127" t="s">
        <v>38</v>
      </c>
      <c r="D72" s="123" t="s">
        <v>390</v>
      </c>
      <c r="E72" s="120"/>
      <c r="F72" s="120" t="s">
        <v>380</v>
      </c>
      <c r="G72" s="124" t="s">
        <v>253</v>
      </c>
      <c r="H72" s="123" t="s">
        <v>335</v>
      </c>
    </row>
    <row r="73" spans="1:8" ht="60" x14ac:dyDescent="0.2">
      <c r="A73" s="123">
        <v>6.4</v>
      </c>
      <c r="B73" s="120" t="s">
        <v>377</v>
      </c>
      <c r="C73" s="127" t="s">
        <v>39</v>
      </c>
      <c r="D73" s="124" t="s">
        <v>391</v>
      </c>
      <c r="E73" s="120"/>
      <c r="F73" s="123" t="s">
        <v>196</v>
      </c>
      <c r="G73" s="124" t="s">
        <v>253</v>
      </c>
      <c r="H73" s="123" t="s">
        <v>335</v>
      </c>
    </row>
    <row r="74" spans="1:8" ht="60" x14ac:dyDescent="0.2">
      <c r="A74" s="123">
        <v>6.4</v>
      </c>
      <c r="B74" s="120" t="s">
        <v>377</v>
      </c>
      <c r="C74" s="127" t="s">
        <v>40</v>
      </c>
      <c r="D74" s="123" t="s">
        <v>392</v>
      </c>
      <c r="E74" s="120"/>
      <c r="F74" s="123" t="s">
        <v>196</v>
      </c>
      <c r="G74" s="124" t="s">
        <v>253</v>
      </c>
      <c r="H74" s="123" t="s">
        <v>254</v>
      </c>
    </row>
    <row r="75" spans="1:8" ht="60" x14ac:dyDescent="0.2">
      <c r="A75" s="123">
        <v>6.4</v>
      </c>
      <c r="B75" s="120" t="s">
        <v>377</v>
      </c>
      <c r="C75" s="127" t="s">
        <v>41</v>
      </c>
      <c r="D75" s="123" t="s">
        <v>393</v>
      </c>
      <c r="E75" s="120"/>
      <c r="F75" s="120" t="s">
        <v>380</v>
      </c>
      <c r="G75" s="124" t="s">
        <v>253</v>
      </c>
      <c r="H75" s="123" t="s">
        <v>335</v>
      </c>
    </row>
    <row r="76" spans="1:8" ht="45" x14ac:dyDescent="0.2">
      <c r="A76" s="123">
        <v>6.5</v>
      </c>
      <c r="B76" s="120" t="s">
        <v>394</v>
      </c>
      <c r="C76" s="125" t="s">
        <v>42</v>
      </c>
      <c r="D76" s="122" t="s">
        <v>395</v>
      </c>
      <c r="E76" s="122" t="s">
        <v>251</v>
      </c>
      <c r="F76" s="123" t="s">
        <v>310</v>
      </c>
      <c r="G76" s="124" t="s">
        <v>253</v>
      </c>
      <c r="H76" s="123" t="s">
        <v>308</v>
      </c>
    </row>
    <row r="77" spans="1:8" ht="30" x14ac:dyDescent="0.2">
      <c r="A77" s="123">
        <v>6.5</v>
      </c>
      <c r="B77" s="120" t="s">
        <v>396</v>
      </c>
      <c r="C77" s="125" t="s">
        <v>43</v>
      </c>
      <c r="D77" s="122" t="s">
        <v>397</v>
      </c>
      <c r="E77" s="122" t="s">
        <v>251</v>
      </c>
      <c r="F77" s="123" t="s">
        <v>196</v>
      </c>
      <c r="G77" s="124" t="s">
        <v>253</v>
      </c>
      <c r="H77" s="123" t="s">
        <v>308</v>
      </c>
    </row>
    <row r="78" spans="1:8" ht="30" x14ac:dyDescent="0.2">
      <c r="A78" s="123">
        <v>6.5</v>
      </c>
      <c r="B78" s="120" t="s">
        <v>396</v>
      </c>
      <c r="C78" s="125" t="s">
        <v>44</v>
      </c>
      <c r="D78" s="122" t="s">
        <v>398</v>
      </c>
      <c r="E78" s="122" t="s">
        <v>251</v>
      </c>
      <c r="F78" s="123" t="s">
        <v>196</v>
      </c>
      <c r="G78" s="124" t="s">
        <v>253</v>
      </c>
      <c r="H78" s="123" t="s">
        <v>308</v>
      </c>
    </row>
    <row r="79" spans="1:8" ht="45" x14ac:dyDescent="0.2">
      <c r="A79" s="123">
        <v>6.5</v>
      </c>
      <c r="B79" s="120" t="s">
        <v>394</v>
      </c>
      <c r="C79" s="125" t="s">
        <v>45</v>
      </c>
      <c r="D79" s="122" t="s">
        <v>399</v>
      </c>
      <c r="E79" s="122" t="s">
        <v>251</v>
      </c>
      <c r="F79" s="123" t="s">
        <v>310</v>
      </c>
      <c r="G79" s="124" t="s">
        <v>253</v>
      </c>
      <c r="H79" s="123" t="s">
        <v>308</v>
      </c>
    </row>
    <row r="80" spans="1:8" ht="45" x14ac:dyDescent="0.2">
      <c r="A80" s="123">
        <v>6.5</v>
      </c>
      <c r="B80" s="120" t="s">
        <v>394</v>
      </c>
      <c r="C80" s="125" t="s">
        <v>46</v>
      </c>
      <c r="D80" s="122" t="s">
        <v>400</v>
      </c>
      <c r="E80" s="122" t="s">
        <v>251</v>
      </c>
      <c r="F80" s="123" t="s">
        <v>331</v>
      </c>
      <c r="G80" s="124" t="s">
        <v>253</v>
      </c>
      <c r="H80" s="123" t="s">
        <v>308</v>
      </c>
    </row>
    <row r="81" spans="1:8" ht="45" x14ac:dyDescent="0.2">
      <c r="A81" s="123">
        <v>6.5</v>
      </c>
      <c r="B81" s="120" t="s">
        <v>394</v>
      </c>
      <c r="C81" s="125" t="s">
        <v>47</v>
      </c>
      <c r="D81" s="122" t="s">
        <v>401</v>
      </c>
      <c r="E81" s="122" t="s">
        <v>251</v>
      </c>
      <c r="F81" s="123" t="s">
        <v>252</v>
      </c>
      <c r="G81" s="124" t="s">
        <v>253</v>
      </c>
      <c r="H81" s="123" t="s">
        <v>308</v>
      </c>
    </row>
    <row r="82" spans="1:8" ht="45" x14ac:dyDescent="0.2">
      <c r="A82" s="123">
        <v>6.5</v>
      </c>
      <c r="B82" s="120" t="s">
        <v>394</v>
      </c>
      <c r="C82" s="125" t="s">
        <v>48</v>
      </c>
      <c r="D82" s="122" t="s">
        <v>402</v>
      </c>
      <c r="E82" s="122" t="s">
        <v>251</v>
      </c>
      <c r="F82" s="123" t="s">
        <v>252</v>
      </c>
      <c r="G82" s="124" t="s">
        <v>253</v>
      </c>
      <c r="H82" s="123" t="s">
        <v>308</v>
      </c>
    </row>
    <row r="83" spans="1:8" ht="30" x14ac:dyDescent="0.2">
      <c r="A83" s="123">
        <v>6.6</v>
      </c>
      <c r="B83" s="120" t="s">
        <v>403</v>
      </c>
      <c r="C83" s="125" t="s">
        <v>49</v>
      </c>
      <c r="D83" s="122" t="s">
        <v>403</v>
      </c>
      <c r="E83" s="122" t="s">
        <v>251</v>
      </c>
      <c r="F83" s="123" t="s">
        <v>252</v>
      </c>
      <c r="G83" s="124" t="s">
        <v>253</v>
      </c>
      <c r="H83" s="123" t="s">
        <v>335</v>
      </c>
    </row>
    <row r="84" spans="1:8" ht="30" x14ac:dyDescent="0.2">
      <c r="A84" s="123">
        <v>6.7</v>
      </c>
      <c r="B84" s="120" t="s">
        <v>404</v>
      </c>
      <c r="C84" s="125" t="s">
        <v>50</v>
      </c>
      <c r="D84" s="122" t="s">
        <v>404</v>
      </c>
      <c r="E84" s="122" t="s">
        <v>251</v>
      </c>
      <c r="F84" s="123" t="s">
        <v>252</v>
      </c>
      <c r="G84" s="124" t="s">
        <v>253</v>
      </c>
      <c r="H84" s="123" t="s">
        <v>335</v>
      </c>
    </row>
    <row r="85" spans="1:8" ht="30" x14ac:dyDescent="0.2">
      <c r="A85" s="123">
        <v>6.8</v>
      </c>
      <c r="B85" s="120" t="s">
        <v>405</v>
      </c>
      <c r="C85" s="125" t="s">
        <v>51</v>
      </c>
      <c r="D85" s="123" t="s">
        <v>405</v>
      </c>
      <c r="E85" s="122" t="s">
        <v>251</v>
      </c>
      <c r="F85" s="123" t="s">
        <v>252</v>
      </c>
      <c r="G85" s="124" t="s">
        <v>253</v>
      </c>
      <c r="H85" s="123" t="s">
        <v>335</v>
      </c>
    </row>
    <row r="86" spans="1:8" x14ac:dyDescent="0.2">
      <c r="A86" s="123">
        <v>7.1</v>
      </c>
      <c r="B86" s="120" t="s">
        <v>406</v>
      </c>
      <c r="C86" s="125" t="s">
        <v>52</v>
      </c>
      <c r="D86" s="122" t="s">
        <v>407</v>
      </c>
      <c r="E86" s="122" t="s">
        <v>251</v>
      </c>
      <c r="F86" s="123" t="s">
        <v>196</v>
      </c>
      <c r="G86" s="124" t="s">
        <v>253</v>
      </c>
      <c r="H86" s="123" t="s">
        <v>254</v>
      </c>
    </row>
    <row r="87" spans="1:8" ht="30" x14ac:dyDescent="0.2">
      <c r="A87" s="123">
        <v>7.1</v>
      </c>
      <c r="B87" s="120" t="s">
        <v>406</v>
      </c>
      <c r="C87" s="125" t="s">
        <v>408</v>
      </c>
      <c r="D87" s="123" t="s">
        <v>409</v>
      </c>
      <c r="E87" s="123" t="s">
        <v>410</v>
      </c>
      <c r="F87" s="123" t="s">
        <v>252</v>
      </c>
      <c r="G87" s="124" t="s">
        <v>411</v>
      </c>
      <c r="H87" s="123" t="s">
        <v>254</v>
      </c>
    </row>
    <row r="88" spans="1:8" ht="30" x14ac:dyDescent="0.2">
      <c r="A88" s="123">
        <v>7.1</v>
      </c>
      <c r="B88" s="120" t="s">
        <v>406</v>
      </c>
      <c r="C88" s="125" t="s">
        <v>412</v>
      </c>
      <c r="D88" s="123" t="s">
        <v>413</v>
      </c>
      <c r="E88" s="123" t="s">
        <v>410</v>
      </c>
      <c r="F88" s="123" t="s">
        <v>252</v>
      </c>
      <c r="G88" s="124" t="s">
        <v>411</v>
      </c>
      <c r="H88" s="123" t="s">
        <v>254</v>
      </c>
    </row>
    <row r="89" spans="1:8" ht="30" x14ac:dyDescent="0.2">
      <c r="A89" s="123">
        <v>7.1</v>
      </c>
      <c r="B89" s="120" t="s">
        <v>406</v>
      </c>
      <c r="C89" s="125" t="s">
        <v>414</v>
      </c>
      <c r="D89" s="123" t="s">
        <v>415</v>
      </c>
      <c r="E89" s="123" t="s">
        <v>410</v>
      </c>
      <c r="F89" s="123" t="s">
        <v>252</v>
      </c>
      <c r="G89" s="124" t="s">
        <v>411</v>
      </c>
      <c r="H89" s="123" t="s">
        <v>254</v>
      </c>
    </row>
    <row r="90" spans="1:8" ht="30" x14ac:dyDescent="0.2">
      <c r="A90" s="123">
        <v>7.1</v>
      </c>
      <c r="B90" s="120" t="s">
        <v>406</v>
      </c>
      <c r="C90" s="125" t="s">
        <v>416</v>
      </c>
      <c r="D90" s="123" t="s">
        <v>417</v>
      </c>
      <c r="E90" s="123" t="s">
        <v>410</v>
      </c>
      <c r="F90" s="123" t="s">
        <v>252</v>
      </c>
      <c r="G90" s="124" t="s">
        <v>411</v>
      </c>
      <c r="H90" s="123" t="s">
        <v>254</v>
      </c>
    </row>
    <row r="91" spans="1:8" ht="45" x14ac:dyDescent="0.2">
      <c r="A91" s="123">
        <v>7.1</v>
      </c>
      <c r="B91" s="120" t="s">
        <v>406</v>
      </c>
      <c r="C91" s="125" t="s">
        <v>418</v>
      </c>
      <c r="D91" s="123" t="s">
        <v>419</v>
      </c>
      <c r="E91" s="123" t="s">
        <v>410</v>
      </c>
      <c r="F91" s="123" t="s">
        <v>252</v>
      </c>
      <c r="G91" s="124" t="s">
        <v>411</v>
      </c>
      <c r="H91" s="123" t="s">
        <v>254</v>
      </c>
    </row>
    <row r="92" spans="1:8" ht="30" x14ac:dyDescent="0.2">
      <c r="A92" s="123">
        <v>7.1</v>
      </c>
      <c r="B92" s="120" t="s">
        <v>406</v>
      </c>
      <c r="C92" s="125" t="s">
        <v>420</v>
      </c>
      <c r="D92" s="123" t="s">
        <v>421</v>
      </c>
      <c r="E92" s="123" t="s">
        <v>410</v>
      </c>
      <c r="F92" s="123" t="s">
        <v>252</v>
      </c>
      <c r="G92" s="124" t="s">
        <v>411</v>
      </c>
      <c r="H92" s="123" t="s">
        <v>254</v>
      </c>
    </row>
    <row r="93" spans="1:8" ht="45" x14ac:dyDescent="0.2">
      <c r="A93" s="123">
        <v>7.1</v>
      </c>
      <c r="B93" s="120" t="s">
        <v>406</v>
      </c>
      <c r="C93" s="125" t="s">
        <v>422</v>
      </c>
      <c r="D93" s="123" t="s">
        <v>423</v>
      </c>
      <c r="E93" s="123" t="s">
        <v>410</v>
      </c>
      <c r="F93" s="123" t="s">
        <v>252</v>
      </c>
      <c r="G93" s="124" t="s">
        <v>411</v>
      </c>
      <c r="H93" s="123" t="s">
        <v>254</v>
      </c>
    </row>
    <row r="94" spans="1:8" ht="30" x14ac:dyDescent="0.2">
      <c r="A94" s="123">
        <v>7.1</v>
      </c>
      <c r="B94" s="120" t="s">
        <v>406</v>
      </c>
      <c r="C94" s="125" t="s">
        <v>424</v>
      </c>
      <c r="D94" s="123" t="s">
        <v>425</v>
      </c>
      <c r="E94" s="123" t="s">
        <v>410</v>
      </c>
      <c r="F94" s="123" t="s">
        <v>252</v>
      </c>
      <c r="G94" s="124" t="s">
        <v>411</v>
      </c>
      <c r="H94" s="123" t="s">
        <v>254</v>
      </c>
    </row>
    <row r="95" spans="1:8" x14ac:dyDescent="0.2">
      <c r="A95" s="123">
        <v>7.1</v>
      </c>
      <c r="B95" s="120" t="s">
        <v>406</v>
      </c>
      <c r="C95" s="125" t="s">
        <v>53</v>
      </c>
      <c r="D95" s="122" t="s">
        <v>426</v>
      </c>
      <c r="E95" s="122" t="s">
        <v>251</v>
      </c>
      <c r="F95" s="123" t="s">
        <v>196</v>
      </c>
      <c r="G95" s="124" t="s">
        <v>253</v>
      </c>
      <c r="H95" s="123" t="s">
        <v>335</v>
      </c>
    </row>
    <row r="96" spans="1:8" ht="30" x14ac:dyDescent="0.2">
      <c r="A96" s="123">
        <v>7.1</v>
      </c>
      <c r="B96" s="120" t="s">
        <v>406</v>
      </c>
      <c r="C96" s="125" t="s">
        <v>54</v>
      </c>
      <c r="D96" s="122" t="s">
        <v>427</v>
      </c>
      <c r="E96" s="122" t="s">
        <v>251</v>
      </c>
      <c r="F96" s="123" t="s">
        <v>196</v>
      </c>
      <c r="G96" s="124" t="s">
        <v>253</v>
      </c>
      <c r="H96" s="123" t="s">
        <v>254</v>
      </c>
    </row>
    <row r="97" spans="1:8" ht="45" x14ac:dyDescent="0.2">
      <c r="A97" s="123">
        <v>7.2</v>
      </c>
      <c r="B97" s="120" t="s">
        <v>428</v>
      </c>
      <c r="C97" s="125" t="s">
        <v>55</v>
      </c>
      <c r="D97" s="122" t="s">
        <v>429</v>
      </c>
      <c r="E97" s="122" t="s">
        <v>251</v>
      </c>
      <c r="F97" s="123" t="s">
        <v>252</v>
      </c>
      <c r="G97" s="124" t="s">
        <v>253</v>
      </c>
      <c r="H97" s="123" t="s">
        <v>254</v>
      </c>
    </row>
    <row r="98" spans="1:8" ht="60" x14ac:dyDescent="0.2">
      <c r="A98" s="123">
        <v>7.3</v>
      </c>
      <c r="B98" s="120" t="s">
        <v>406</v>
      </c>
      <c r="C98" s="125" t="s">
        <v>430</v>
      </c>
      <c r="D98" s="123" t="s">
        <v>431</v>
      </c>
      <c r="E98" s="123" t="s">
        <v>432</v>
      </c>
      <c r="F98" s="123" t="s">
        <v>252</v>
      </c>
      <c r="G98" s="124" t="s">
        <v>433</v>
      </c>
      <c r="H98" s="123" t="s">
        <v>335</v>
      </c>
    </row>
    <row r="99" spans="1:8" ht="45" x14ac:dyDescent="0.2">
      <c r="A99" s="123">
        <v>7.3</v>
      </c>
      <c r="B99" s="120" t="s">
        <v>406</v>
      </c>
      <c r="C99" s="125" t="s">
        <v>56</v>
      </c>
      <c r="D99" s="123" t="s">
        <v>434</v>
      </c>
      <c r="E99" s="122" t="s">
        <v>251</v>
      </c>
      <c r="F99" s="123" t="s">
        <v>310</v>
      </c>
      <c r="G99" s="124" t="s">
        <v>253</v>
      </c>
      <c r="H99" s="123" t="s">
        <v>335</v>
      </c>
    </row>
    <row r="100" spans="1:8" ht="45" x14ac:dyDescent="0.2">
      <c r="A100" s="123">
        <v>7.3</v>
      </c>
      <c r="B100" s="120" t="s">
        <v>406</v>
      </c>
      <c r="C100" s="125" t="s">
        <v>435</v>
      </c>
      <c r="D100" s="123" t="s">
        <v>436</v>
      </c>
      <c r="E100" s="123" t="s">
        <v>322</v>
      </c>
      <c r="F100" s="123" t="s">
        <v>252</v>
      </c>
      <c r="G100" s="124" t="s">
        <v>437</v>
      </c>
      <c r="H100" s="123" t="s">
        <v>335</v>
      </c>
    </row>
    <row r="101" spans="1:8" ht="60" x14ac:dyDescent="0.2">
      <c r="A101" s="123">
        <v>7.3</v>
      </c>
      <c r="B101" s="120" t="s">
        <v>406</v>
      </c>
      <c r="C101" s="125" t="s">
        <v>438</v>
      </c>
      <c r="D101" s="123" t="s">
        <v>439</v>
      </c>
      <c r="E101" s="123" t="s">
        <v>432</v>
      </c>
      <c r="F101" s="123" t="s">
        <v>252</v>
      </c>
      <c r="G101" s="124" t="s">
        <v>433</v>
      </c>
      <c r="H101" s="123" t="s">
        <v>335</v>
      </c>
    </row>
    <row r="102" spans="1:8" ht="60" x14ac:dyDescent="0.2">
      <c r="A102" s="123">
        <v>7.3</v>
      </c>
      <c r="B102" s="120" t="s">
        <v>406</v>
      </c>
      <c r="C102" s="125" t="s">
        <v>440</v>
      </c>
      <c r="D102" s="123" t="s">
        <v>441</v>
      </c>
      <c r="E102" s="123" t="s">
        <v>432</v>
      </c>
      <c r="F102" s="123" t="s">
        <v>252</v>
      </c>
      <c r="G102" s="124" t="s">
        <v>433</v>
      </c>
      <c r="H102" s="123" t="s">
        <v>335</v>
      </c>
    </row>
    <row r="103" spans="1:8" ht="45" x14ac:dyDescent="0.2">
      <c r="A103" s="123">
        <v>7.3</v>
      </c>
      <c r="B103" s="120" t="s">
        <v>406</v>
      </c>
      <c r="C103" s="125" t="s">
        <v>442</v>
      </c>
      <c r="D103" s="123" t="s">
        <v>443</v>
      </c>
      <c r="E103" s="123" t="s">
        <v>444</v>
      </c>
      <c r="F103" s="123" t="s">
        <v>310</v>
      </c>
      <c r="G103" s="124" t="s">
        <v>445</v>
      </c>
      <c r="H103" s="123" t="s">
        <v>335</v>
      </c>
    </row>
    <row r="104" spans="1:8" ht="45" x14ac:dyDescent="0.2">
      <c r="A104" s="123">
        <v>7.3</v>
      </c>
      <c r="B104" s="120" t="s">
        <v>406</v>
      </c>
      <c r="C104" s="125" t="s">
        <v>446</v>
      </c>
      <c r="D104" s="123" t="s">
        <v>447</v>
      </c>
      <c r="E104" s="123" t="s">
        <v>322</v>
      </c>
      <c r="F104" s="123" t="s">
        <v>252</v>
      </c>
      <c r="G104" s="124" t="s">
        <v>437</v>
      </c>
      <c r="H104" s="123" t="s">
        <v>335</v>
      </c>
    </row>
    <row r="105" spans="1:8" ht="30" x14ac:dyDescent="0.2">
      <c r="A105" s="123">
        <v>12.1</v>
      </c>
      <c r="B105" s="120" t="s">
        <v>448</v>
      </c>
      <c r="C105" s="125" t="s">
        <v>57</v>
      </c>
      <c r="D105" s="122" t="s">
        <v>449</v>
      </c>
      <c r="E105" s="122" t="s">
        <v>251</v>
      </c>
      <c r="F105" s="123" t="s">
        <v>331</v>
      </c>
      <c r="G105" s="124" t="s">
        <v>253</v>
      </c>
      <c r="H105" s="123" t="s">
        <v>335</v>
      </c>
    </row>
    <row r="106" spans="1:8" ht="30" x14ac:dyDescent="0.2">
      <c r="A106" s="123">
        <v>12.1</v>
      </c>
      <c r="B106" s="120" t="s">
        <v>448</v>
      </c>
      <c r="C106" s="125" t="s">
        <v>58</v>
      </c>
      <c r="D106" s="122" t="s">
        <v>450</v>
      </c>
      <c r="E106" s="122" t="s">
        <v>251</v>
      </c>
      <c r="F106" s="123" t="s">
        <v>331</v>
      </c>
      <c r="G106" s="124" t="s">
        <v>253</v>
      </c>
      <c r="H106" s="123" t="s">
        <v>335</v>
      </c>
    </row>
    <row r="107" spans="1:8" ht="30" x14ac:dyDescent="0.2">
      <c r="A107" s="123">
        <v>12.1</v>
      </c>
      <c r="B107" s="120" t="s">
        <v>448</v>
      </c>
      <c r="C107" s="125" t="s">
        <v>59</v>
      </c>
      <c r="D107" s="122" t="s">
        <v>451</v>
      </c>
      <c r="E107" s="122" t="s">
        <v>251</v>
      </c>
      <c r="F107" s="123" t="s">
        <v>331</v>
      </c>
      <c r="G107" s="124" t="s">
        <v>253</v>
      </c>
      <c r="H107" s="123" t="s">
        <v>335</v>
      </c>
    </row>
    <row r="108" spans="1:8" ht="30" x14ac:dyDescent="0.2">
      <c r="A108" s="123">
        <v>12.2</v>
      </c>
      <c r="B108" s="120" t="s">
        <v>452</v>
      </c>
      <c r="C108" s="125" t="s">
        <v>60</v>
      </c>
      <c r="D108" s="122" t="s">
        <v>453</v>
      </c>
      <c r="E108" s="122" t="s">
        <v>251</v>
      </c>
      <c r="F108" s="123" t="s">
        <v>331</v>
      </c>
      <c r="G108" s="124" t="s">
        <v>253</v>
      </c>
      <c r="H108" s="123" t="s">
        <v>335</v>
      </c>
    </row>
    <row r="109" spans="1:8" ht="30" x14ac:dyDescent="0.2">
      <c r="A109" s="123">
        <v>12.2</v>
      </c>
      <c r="B109" s="120" t="s">
        <v>452</v>
      </c>
      <c r="C109" s="125" t="s">
        <v>61</v>
      </c>
      <c r="D109" s="122" t="s">
        <v>454</v>
      </c>
      <c r="E109" s="122" t="s">
        <v>251</v>
      </c>
      <c r="F109" s="123" t="s">
        <v>331</v>
      </c>
      <c r="G109" s="124" t="s">
        <v>253</v>
      </c>
      <c r="H109" s="123" t="s">
        <v>335</v>
      </c>
    </row>
    <row r="110" spans="1:8" ht="30" x14ac:dyDescent="0.2">
      <c r="A110" s="123">
        <v>12.2</v>
      </c>
      <c r="B110" s="120" t="s">
        <v>452</v>
      </c>
      <c r="C110" s="125" t="s">
        <v>62</v>
      </c>
      <c r="D110" s="122" t="s">
        <v>455</v>
      </c>
      <c r="E110" s="122" t="s">
        <v>251</v>
      </c>
      <c r="F110" s="123" t="s">
        <v>331</v>
      </c>
      <c r="G110" s="124" t="s">
        <v>253</v>
      </c>
      <c r="H110" s="123" t="s">
        <v>335</v>
      </c>
    </row>
    <row r="111" spans="1:8" x14ac:dyDescent="0.2">
      <c r="A111" s="123">
        <v>13.1</v>
      </c>
      <c r="B111" s="120" t="s">
        <v>456</v>
      </c>
      <c r="C111" s="125" t="s">
        <v>63</v>
      </c>
      <c r="D111" s="123" t="s">
        <v>457</v>
      </c>
      <c r="E111" s="122" t="s">
        <v>251</v>
      </c>
      <c r="F111" s="123" t="s">
        <v>196</v>
      </c>
      <c r="G111" s="124" t="s">
        <v>253</v>
      </c>
      <c r="H111" s="123" t="s">
        <v>458</v>
      </c>
    </row>
    <row r="112" spans="1:8" x14ac:dyDescent="0.2">
      <c r="A112" s="123">
        <v>13.1</v>
      </c>
      <c r="B112" s="120" t="s">
        <v>456</v>
      </c>
      <c r="C112" s="125" t="s">
        <v>64</v>
      </c>
      <c r="D112" s="123" t="s">
        <v>459</v>
      </c>
      <c r="E112" s="122" t="s">
        <v>251</v>
      </c>
      <c r="F112" s="123" t="s">
        <v>196</v>
      </c>
      <c r="G112" s="124" t="s">
        <v>253</v>
      </c>
      <c r="H112" s="123" t="s">
        <v>458</v>
      </c>
    </row>
    <row r="113" spans="1:8" x14ac:dyDescent="0.2">
      <c r="A113" s="123">
        <v>13.1</v>
      </c>
      <c r="B113" s="120" t="s">
        <v>456</v>
      </c>
      <c r="C113" s="125" t="s">
        <v>65</v>
      </c>
      <c r="D113" s="123" t="s">
        <v>460</v>
      </c>
      <c r="E113" s="122" t="s">
        <v>251</v>
      </c>
      <c r="F113" s="123" t="s">
        <v>196</v>
      </c>
      <c r="G113" s="124" t="s">
        <v>253</v>
      </c>
      <c r="H113" s="123" t="s">
        <v>458</v>
      </c>
    </row>
    <row r="114" spans="1:8" x14ac:dyDescent="0.2">
      <c r="A114" s="123">
        <v>13.1</v>
      </c>
      <c r="B114" s="120" t="s">
        <v>456</v>
      </c>
      <c r="C114" s="125" t="s">
        <v>66</v>
      </c>
      <c r="D114" s="123" t="s">
        <v>461</v>
      </c>
      <c r="E114" s="122" t="s">
        <v>462</v>
      </c>
      <c r="F114" s="123" t="s">
        <v>196</v>
      </c>
      <c r="G114" s="124" t="s">
        <v>253</v>
      </c>
      <c r="H114" s="123" t="s">
        <v>327</v>
      </c>
    </row>
    <row r="115" spans="1:8" ht="30" x14ac:dyDescent="0.2">
      <c r="A115" s="123">
        <v>13.1</v>
      </c>
      <c r="B115" s="120" t="s">
        <v>456</v>
      </c>
      <c r="C115" s="125" t="s">
        <v>67</v>
      </c>
      <c r="D115" s="123" t="s">
        <v>463</v>
      </c>
      <c r="E115" s="122" t="s">
        <v>462</v>
      </c>
      <c r="F115" s="123" t="s">
        <v>196</v>
      </c>
      <c r="G115" s="124" t="s">
        <v>253</v>
      </c>
      <c r="H115" s="123" t="s">
        <v>327</v>
      </c>
    </row>
    <row r="116" spans="1:8" ht="45" x14ac:dyDescent="0.2">
      <c r="A116" s="123">
        <v>14.1</v>
      </c>
      <c r="B116" s="120" t="s">
        <v>464</v>
      </c>
      <c r="C116" s="125" t="s">
        <v>68</v>
      </c>
      <c r="D116" s="122" t="s">
        <v>465</v>
      </c>
      <c r="E116" s="122" t="s">
        <v>251</v>
      </c>
      <c r="F116" s="123" t="s">
        <v>331</v>
      </c>
      <c r="G116" s="124" t="s">
        <v>253</v>
      </c>
      <c r="H116" s="123" t="s">
        <v>254</v>
      </c>
    </row>
    <row r="117" spans="1:8" ht="45" x14ac:dyDescent="0.2">
      <c r="A117" s="123">
        <v>14.1</v>
      </c>
      <c r="B117" s="120" t="s">
        <v>464</v>
      </c>
      <c r="C117" s="125" t="s">
        <v>69</v>
      </c>
      <c r="D117" s="122" t="s">
        <v>466</v>
      </c>
      <c r="E117" s="122" t="s">
        <v>251</v>
      </c>
      <c r="F117" s="123" t="s">
        <v>331</v>
      </c>
      <c r="G117" s="124" t="s">
        <v>253</v>
      </c>
      <c r="H117" s="123" t="s">
        <v>254</v>
      </c>
    </row>
    <row r="118" spans="1:8" ht="45" x14ac:dyDescent="0.2">
      <c r="A118" s="123">
        <v>14.1</v>
      </c>
      <c r="B118" s="120" t="s">
        <v>464</v>
      </c>
      <c r="C118" s="125" t="s">
        <v>70</v>
      </c>
      <c r="D118" s="122" t="s">
        <v>467</v>
      </c>
      <c r="E118" s="122" t="s">
        <v>251</v>
      </c>
      <c r="F118" s="123" t="s">
        <v>331</v>
      </c>
      <c r="G118" s="124" t="s">
        <v>253</v>
      </c>
      <c r="H118" s="123" t="s">
        <v>254</v>
      </c>
    </row>
    <row r="119" spans="1:8" ht="45" x14ac:dyDescent="0.2">
      <c r="A119" s="123">
        <v>14.1</v>
      </c>
      <c r="B119" s="120" t="s">
        <v>464</v>
      </c>
      <c r="C119" s="125" t="s">
        <v>71</v>
      </c>
      <c r="D119" s="122" t="s">
        <v>468</v>
      </c>
      <c r="E119" s="122" t="s">
        <v>251</v>
      </c>
      <c r="F119" s="123" t="s">
        <v>331</v>
      </c>
      <c r="G119" s="124" t="s">
        <v>253</v>
      </c>
      <c r="H119" s="123" t="s">
        <v>254</v>
      </c>
    </row>
    <row r="120" spans="1:8" ht="30" x14ac:dyDescent="0.2">
      <c r="A120" s="123">
        <v>15.1</v>
      </c>
      <c r="B120" s="120" t="s">
        <v>469</v>
      </c>
      <c r="C120" s="125" t="s">
        <v>72</v>
      </c>
      <c r="D120" s="122" t="s">
        <v>470</v>
      </c>
      <c r="E120" s="122" t="s">
        <v>251</v>
      </c>
      <c r="F120" s="123" t="s">
        <v>252</v>
      </c>
      <c r="G120" s="124" t="s">
        <v>253</v>
      </c>
      <c r="H120" s="123" t="s">
        <v>471</v>
      </c>
    </row>
    <row r="121" spans="1:8" ht="30" x14ac:dyDescent="0.2">
      <c r="A121" s="123">
        <v>15.1</v>
      </c>
      <c r="B121" s="120" t="s">
        <v>469</v>
      </c>
      <c r="C121" s="125" t="s">
        <v>73</v>
      </c>
      <c r="D121" s="122" t="s">
        <v>472</v>
      </c>
      <c r="E121" s="122" t="s">
        <v>251</v>
      </c>
      <c r="F121" s="123" t="s">
        <v>252</v>
      </c>
      <c r="G121" s="124" t="s">
        <v>253</v>
      </c>
      <c r="H121" s="123" t="s">
        <v>471</v>
      </c>
    </row>
    <row r="122" spans="1:8" ht="30" x14ac:dyDescent="0.2">
      <c r="A122" s="123">
        <v>15.2</v>
      </c>
      <c r="B122" s="120" t="s">
        <v>473</v>
      </c>
      <c r="C122" s="125" t="s">
        <v>74</v>
      </c>
      <c r="D122" s="122" t="s">
        <v>474</v>
      </c>
      <c r="E122" s="122" t="s">
        <v>251</v>
      </c>
      <c r="F122" s="123" t="s">
        <v>252</v>
      </c>
      <c r="G122" s="124" t="s">
        <v>253</v>
      </c>
      <c r="H122" s="123" t="s">
        <v>471</v>
      </c>
    </row>
    <row r="123" spans="1:8" ht="30" x14ac:dyDescent="0.2">
      <c r="A123" s="123">
        <v>15.2</v>
      </c>
      <c r="B123" s="120" t="s">
        <v>473</v>
      </c>
      <c r="C123" s="125" t="s">
        <v>75</v>
      </c>
      <c r="D123" s="122" t="s">
        <v>475</v>
      </c>
      <c r="E123" s="122" t="s">
        <v>251</v>
      </c>
      <c r="F123" s="123" t="s">
        <v>252</v>
      </c>
      <c r="G123" s="124" t="s">
        <v>253</v>
      </c>
      <c r="H123" s="123" t="s">
        <v>471</v>
      </c>
    </row>
    <row r="124" spans="1:8" ht="30" x14ac:dyDescent="0.2">
      <c r="A124" s="123">
        <v>15.2</v>
      </c>
      <c r="B124" s="120" t="s">
        <v>473</v>
      </c>
      <c r="C124" s="125" t="s">
        <v>76</v>
      </c>
      <c r="D124" s="122" t="s">
        <v>476</v>
      </c>
      <c r="E124" s="122" t="s">
        <v>251</v>
      </c>
      <c r="F124" s="123" t="s">
        <v>252</v>
      </c>
      <c r="G124" s="124" t="s">
        <v>253</v>
      </c>
      <c r="H124" s="123" t="s">
        <v>471</v>
      </c>
    </row>
    <row r="125" spans="1:8" ht="30" x14ac:dyDescent="0.2">
      <c r="A125" s="123">
        <v>15.2</v>
      </c>
      <c r="B125" s="120" t="s">
        <v>473</v>
      </c>
      <c r="C125" s="125" t="s">
        <v>77</v>
      </c>
      <c r="D125" s="122" t="s">
        <v>477</v>
      </c>
      <c r="E125" s="122" t="s">
        <v>251</v>
      </c>
      <c r="F125" s="123" t="s">
        <v>252</v>
      </c>
      <c r="G125" s="124" t="s">
        <v>253</v>
      </c>
      <c r="H125" s="123" t="s">
        <v>471</v>
      </c>
    </row>
    <row r="126" spans="1:8" ht="30" x14ac:dyDescent="0.2">
      <c r="A126" s="123">
        <v>15.2</v>
      </c>
      <c r="B126" s="120" t="s">
        <v>473</v>
      </c>
      <c r="C126" s="125" t="s">
        <v>78</v>
      </c>
      <c r="D126" s="122" t="s">
        <v>478</v>
      </c>
      <c r="E126" s="122" t="s">
        <v>251</v>
      </c>
      <c r="F126" s="123" t="s">
        <v>252</v>
      </c>
      <c r="G126" s="124" t="s">
        <v>253</v>
      </c>
      <c r="H126" s="123" t="s">
        <v>471</v>
      </c>
    </row>
    <row r="127" spans="1:8" x14ac:dyDescent="0.2">
      <c r="A127" s="123">
        <v>15.2</v>
      </c>
      <c r="B127" s="120" t="s">
        <v>473</v>
      </c>
      <c r="C127" s="125" t="s">
        <v>79</v>
      </c>
      <c r="D127" s="122" t="s">
        <v>479</v>
      </c>
      <c r="E127" s="122" t="s">
        <v>251</v>
      </c>
      <c r="F127" s="123" t="s">
        <v>196</v>
      </c>
      <c r="G127" s="124" t="s">
        <v>253</v>
      </c>
      <c r="H127" s="123" t="s">
        <v>471</v>
      </c>
    </row>
    <row r="128" spans="1:8" x14ac:dyDescent="0.2">
      <c r="A128" s="123">
        <v>15.2</v>
      </c>
      <c r="B128" s="120" t="s">
        <v>473</v>
      </c>
      <c r="C128" s="125" t="s">
        <v>80</v>
      </c>
      <c r="D128" s="122" t="s">
        <v>480</v>
      </c>
      <c r="E128" s="122" t="s">
        <v>251</v>
      </c>
      <c r="F128" s="123" t="s">
        <v>196</v>
      </c>
      <c r="G128" s="124" t="s">
        <v>253</v>
      </c>
      <c r="H128" s="123" t="s">
        <v>471</v>
      </c>
    </row>
    <row r="129" spans="1:8" x14ac:dyDescent="0.2">
      <c r="A129" s="123">
        <v>15.3</v>
      </c>
      <c r="B129" s="120" t="s">
        <v>481</v>
      </c>
      <c r="C129" s="125" t="s">
        <v>81</v>
      </c>
      <c r="D129" s="122" t="s">
        <v>482</v>
      </c>
      <c r="E129" s="122" t="s">
        <v>251</v>
      </c>
      <c r="F129" s="123" t="s">
        <v>331</v>
      </c>
      <c r="G129" s="124" t="s">
        <v>253</v>
      </c>
      <c r="H129" s="123" t="s">
        <v>471</v>
      </c>
    </row>
    <row r="130" spans="1:8" ht="30" x14ac:dyDescent="0.2">
      <c r="A130" s="123">
        <v>15.3</v>
      </c>
      <c r="B130" s="120" t="s">
        <v>481</v>
      </c>
      <c r="C130" s="125" t="s">
        <v>82</v>
      </c>
      <c r="D130" s="122" t="s">
        <v>483</v>
      </c>
      <c r="E130" s="122" t="s">
        <v>251</v>
      </c>
      <c r="F130" s="123" t="s">
        <v>331</v>
      </c>
      <c r="G130" s="124" t="s">
        <v>253</v>
      </c>
      <c r="H130" s="123" t="s">
        <v>471</v>
      </c>
    </row>
    <row r="131" spans="1:8" ht="60" x14ac:dyDescent="0.2">
      <c r="A131" s="123">
        <v>16.100000000000001</v>
      </c>
      <c r="B131" s="120" t="s">
        <v>484</v>
      </c>
      <c r="C131" s="125" t="s">
        <v>83</v>
      </c>
      <c r="D131" s="122" t="s">
        <v>485</v>
      </c>
      <c r="E131" s="122" t="s">
        <v>251</v>
      </c>
      <c r="F131" s="123" t="s">
        <v>252</v>
      </c>
      <c r="G131" s="124" t="s">
        <v>253</v>
      </c>
      <c r="H131" s="123" t="s">
        <v>254</v>
      </c>
    </row>
    <row r="132" spans="1:8" ht="60" x14ac:dyDescent="0.2">
      <c r="A132" s="123">
        <v>16.100000000000001</v>
      </c>
      <c r="B132" s="120" t="s">
        <v>484</v>
      </c>
      <c r="C132" s="125" t="s">
        <v>84</v>
      </c>
      <c r="D132" s="122" t="s">
        <v>486</v>
      </c>
      <c r="E132" s="122" t="s">
        <v>251</v>
      </c>
      <c r="F132" s="123" t="s">
        <v>252</v>
      </c>
      <c r="G132" s="124" t="s">
        <v>253</v>
      </c>
      <c r="H132" s="123" t="s">
        <v>254</v>
      </c>
    </row>
    <row r="133" spans="1:8" ht="30" x14ac:dyDescent="0.2">
      <c r="A133" s="123">
        <v>16.2</v>
      </c>
      <c r="B133" s="120" t="s">
        <v>487</v>
      </c>
      <c r="C133" s="125" t="s">
        <v>85</v>
      </c>
      <c r="D133" s="123" t="s">
        <v>488</v>
      </c>
      <c r="E133" s="122" t="s">
        <v>251</v>
      </c>
      <c r="F133" s="123" t="s">
        <v>331</v>
      </c>
      <c r="G133" s="124" t="s">
        <v>253</v>
      </c>
      <c r="H133" s="123" t="s">
        <v>254</v>
      </c>
    </row>
    <row r="134" spans="1:8" ht="30" x14ac:dyDescent="0.2">
      <c r="A134" s="123">
        <v>16.2</v>
      </c>
      <c r="B134" s="120" t="s">
        <v>487</v>
      </c>
      <c r="C134" s="125" t="s">
        <v>86</v>
      </c>
      <c r="D134" s="123" t="s">
        <v>489</v>
      </c>
      <c r="E134" s="122" t="s">
        <v>251</v>
      </c>
      <c r="F134" s="123" t="s">
        <v>331</v>
      </c>
      <c r="G134" s="124" t="s">
        <v>253</v>
      </c>
      <c r="H134" s="123" t="s">
        <v>254</v>
      </c>
    </row>
    <row r="135" spans="1:8" ht="30" x14ac:dyDescent="0.2">
      <c r="A135" s="123">
        <v>16.2</v>
      </c>
      <c r="B135" s="120" t="s">
        <v>487</v>
      </c>
      <c r="C135" s="125" t="s">
        <v>87</v>
      </c>
      <c r="D135" s="123" t="s">
        <v>490</v>
      </c>
      <c r="E135" s="122" t="s">
        <v>251</v>
      </c>
      <c r="F135" s="123" t="s">
        <v>331</v>
      </c>
      <c r="G135" s="124" t="s">
        <v>253</v>
      </c>
      <c r="H135" s="123" t="s">
        <v>254</v>
      </c>
    </row>
    <row r="136" spans="1:8" ht="30" x14ac:dyDescent="0.2">
      <c r="A136" s="123">
        <v>16.2</v>
      </c>
      <c r="B136" s="120" t="s">
        <v>487</v>
      </c>
      <c r="C136" s="125" t="s">
        <v>88</v>
      </c>
      <c r="D136" s="123" t="s">
        <v>491</v>
      </c>
      <c r="E136" s="122" t="s">
        <v>251</v>
      </c>
      <c r="F136" s="123" t="s">
        <v>331</v>
      </c>
      <c r="G136" s="124" t="s">
        <v>253</v>
      </c>
      <c r="H136" s="123" t="s">
        <v>254</v>
      </c>
    </row>
    <row r="137" spans="1:8" ht="30" x14ac:dyDescent="0.2">
      <c r="A137" s="123">
        <v>16.2</v>
      </c>
      <c r="B137" s="120" t="s">
        <v>487</v>
      </c>
      <c r="C137" s="125" t="s">
        <v>89</v>
      </c>
      <c r="D137" s="123" t="s">
        <v>492</v>
      </c>
      <c r="E137" s="122" t="s">
        <v>251</v>
      </c>
      <c r="F137" s="123" t="s">
        <v>331</v>
      </c>
      <c r="G137" s="124" t="s">
        <v>253</v>
      </c>
      <c r="H137" s="123" t="s">
        <v>254</v>
      </c>
    </row>
    <row r="138" spans="1:8" ht="30" x14ac:dyDescent="0.2">
      <c r="A138" s="123">
        <v>16.2</v>
      </c>
      <c r="B138" s="120" t="s">
        <v>487</v>
      </c>
      <c r="C138" s="125" t="s">
        <v>90</v>
      </c>
      <c r="D138" s="123" t="s">
        <v>493</v>
      </c>
      <c r="E138" s="122" t="s">
        <v>251</v>
      </c>
      <c r="F138" s="123" t="s">
        <v>331</v>
      </c>
      <c r="G138" s="124" t="s">
        <v>253</v>
      </c>
      <c r="H138" s="123" t="s">
        <v>254</v>
      </c>
    </row>
    <row r="139" spans="1:8" ht="30" x14ac:dyDescent="0.2">
      <c r="A139" s="123">
        <v>16.2</v>
      </c>
      <c r="B139" s="120" t="s">
        <v>487</v>
      </c>
      <c r="C139" s="125" t="s">
        <v>91</v>
      </c>
      <c r="D139" s="123" t="s">
        <v>494</v>
      </c>
      <c r="E139" s="122" t="s">
        <v>251</v>
      </c>
      <c r="F139" s="123" t="s">
        <v>331</v>
      </c>
      <c r="G139" s="124" t="s">
        <v>253</v>
      </c>
      <c r="H139" s="123" t="s">
        <v>254</v>
      </c>
    </row>
    <row r="140" spans="1:8" ht="45" x14ac:dyDescent="0.2">
      <c r="A140" s="123">
        <v>16.2</v>
      </c>
      <c r="B140" s="120" t="s">
        <v>487</v>
      </c>
      <c r="C140" s="125" t="s">
        <v>495</v>
      </c>
      <c r="D140" s="123" t="s">
        <v>496</v>
      </c>
      <c r="E140" s="123" t="s">
        <v>497</v>
      </c>
      <c r="F140" s="123" t="s">
        <v>331</v>
      </c>
      <c r="G140" s="124" t="s">
        <v>498</v>
      </c>
      <c r="H140" s="123" t="s">
        <v>254</v>
      </c>
    </row>
    <row r="141" spans="1:8" ht="30" x14ac:dyDescent="0.2">
      <c r="A141" s="123">
        <v>16.2</v>
      </c>
      <c r="B141" s="120" t="s">
        <v>487</v>
      </c>
      <c r="C141" s="125" t="s">
        <v>92</v>
      </c>
      <c r="D141" s="123" t="s">
        <v>499</v>
      </c>
      <c r="E141" s="122" t="s">
        <v>251</v>
      </c>
      <c r="F141" s="123" t="s">
        <v>500</v>
      </c>
      <c r="G141" s="124" t="s">
        <v>253</v>
      </c>
      <c r="H141" s="123" t="s">
        <v>254</v>
      </c>
    </row>
    <row r="142" spans="1:8" ht="30" x14ac:dyDescent="0.2">
      <c r="A142" s="123">
        <v>16.2</v>
      </c>
      <c r="B142" s="120" t="s">
        <v>487</v>
      </c>
      <c r="C142" s="125" t="s">
        <v>93</v>
      </c>
      <c r="D142" s="123" t="s">
        <v>501</v>
      </c>
      <c r="E142" s="122" t="s">
        <v>251</v>
      </c>
      <c r="F142" s="123" t="s">
        <v>331</v>
      </c>
      <c r="G142" s="124" t="s">
        <v>253</v>
      </c>
      <c r="H142" s="123" t="s">
        <v>254</v>
      </c>
    </row>
    <row r="143" spans="1:8" ht="30" x14ac:dyDescent="0.2">
      <c r="A143" s="123">
        <v>16.2</v>
      </c>
      <c r="B143" s="120" t="s">
        <v>487</v>
      </c>
      <c r="C143" s="125" t="s">
        <v>94</v>
      </c>
      <c r="D143" s="123" t="s">
        <v>502</v>
      </c>
      <c r="E143" s="122" t="s">
        <v>251</v>
      </c>
      <c r="F143" s="123" t="s">
        <v>331</v>
      </c>
      <c r="G143" s="124" t="s">
        <v>253</v>
      </c>
      <c r="H143" s="123" t="s">
        <v>254</v>
      </c>
    </row>
    <row r="144" spans="1:8" ht="30" x14ac:dyDescent="0.2">
      <c r="A144" s="123">
        <v>16.2</v>
      </c>
      <c r="B144" s="120" t="s">
        <v>487</v>
      </c>
      <c r="C144" s="125" t="s">
        <v>95</v>
      </c>
      <c r="D144" s="123" t="s">
        <v>503</v>
      </c>
      <c r="E144" s="122" t="s">
        <v>251</v>
      </c>
      <c r="F144" s="123" t="s">
        <v>331</v>
      </c>
      <c r="G144" s="124" t="s">
        <v>253</v>
      </c>
      <c r="H144" s="123" t="s">
        <v>254</v>
      </c>
    </row>
    <row r="145" spans="1:8" ht="30" x14ac:dyDescent="0.2">
      <c r="A145" s="123">
        <v>16.2</v>
      </c>
      <c r="B145" s="120" t="s">
        <v>487</v>
      </c>
      <c r="C145" s="125" t="s">
        <v>96</v>
      </c>
      <c r="D145" s="123" t="s">
        <v>504</v>
      </c>
      <c r="E145" s="122" t="s">
        <v>251</v>
      </c>
      <c r="F145" s="123" t="s">
        <v>331</v>
      </c>
      <c r="G145" s="124" t="s">
        <v>253</v>
      </c>
      <c r="H145" s="123" t="s">
        <v>254</v>
      </c>
    </row>
    <row r="146" spans="1:8" ht="30" x14ac:dyDescent="0.2">
      <c r="A146" s="123">
        <v>16.2</v>
      </c>
      <c r="B146" s="120" t="s">
        <v>487</v>
      </c>
      <c r="C146" s="125" t="s">
        <v>97</v>
      </c>
      <c r="D146" s="123" t="s">
        <v>505</v>
      </c>
      <c r="E146" s="122" t="s">
        <v>251</v>
      </c>
      <c r="F146" s="123" t="s">
        <v>331</v>
      </c>
      <c r="G146" s="124" t="s">
        <v>253</v>
      </c>
      <c r="H146" s="123" t="s">
        <v>254</v>
      </c>
    </row>
    <row r="147" spans="1:8" ht="45" x14ac:dyDescent="0.2">
      <c r="A147" s="123">
        <v>16.2</v>
      </c>
      <c r="B147" s="120" t="s">
        <v>487</v>
      </c>
      <c r="C147" s="125" t="s">
        <v>506</v>
      </c>
      <c r="D147" s="123" t="s">
        <v>507</v>
      </c>
      <c r="E147" s="123" t="s">
        <v>508</v>
      </c>
      <c r="F147" s="123" t="s">
        <v>331</v>
      </c>
      <c r="G147" s="124" t="s">
        <v>498</v>
      </c>
      <c r="H147" s="123" t="s">
        <v>254</v>
      </c>
    </row>
    <row r="148" spans="1:8" ht="30" x14ac:dyDescent="0.2">
      <c r="A148" s="123">
        <v>16.2</v>
      </c>
      <c r="B148" s="120" t="s">
        <v>487</v>
      </c>
      <c r="C148" s="125" t="s">
        <v>98</v>
      </c>
      <c r="D148" s="123" t="s">
        <v>509</v>
      </c>
      <c r="E148" s="122" t="s">
        <v>251</v>
      </c>
      <c r="F148" s="123" t="s">
        <v>500</v>
      </c>
      <c r="G148" s="124" t="s">
        <v>253</v>
      </c>
      <c r="H148" s="123" t="s">
        <v>254</v>
      </c>
    </row>
    <row r="149" spans="1:8" ht="30" x14ac:dyDescent="0.2">
      <c r="A149" s="123">
        <v>16.2</v>
      </c>
      <c r="B149" s="120" t="s">
        <v>487</v>
      </c>
      <c r="C149" s="125" t="s">
        <v>99</v>
      </c>
      <c r="D149" s="122" t="s">
        <v>510</v>
      </c>
      <c r="E149" s="122" t="s">
        <v>251</v>
      </c>
      <c r="F149" s="123" t="s">
        <v>196</v>
      </c>
      <c r="G149" s="124" t="s">
        <v>253</v>
      </c>
      <c r="H149" s="123" t="s">
        <v>254</v>
      </c>
    </row>
    <row r="150" spans="1:8" ht="30" x14ac:dyDescent="0.2">
      <c r="A150" s="123">
        <v>16.2</v>
      </c>
      <c r="B150" s="120" t="s">
        <v>487</v>
      </c>
      <c r="C150" s="125" t="s">
        <v>100</v>
      </c>
      <c r="D150" s="122" t="s">
        <v>511</v>
      </c>
      <c r="E150" s="122" t="s">
        <v>251</v>
      </c>
      <c r="F150" s="123" t="s">
        <v>196</v>
      </c>
      <c r="G150" s="124" t="s">
        <v>253</v>
      </c>
      <c r="H150" s="123" t="s">
        <v>254</v>
      </c>
    </row>
    <row r="151" spans="1:8" ht="30" x14ac:dyDescent="0.2">
      <c r="A151" s="123">
        <v>16.2</v>
      </c>
      <c r="B151" s="120" t="s">
        <v>487</v>
      </c>
      <c r="C151" s="125" t="s">
        <v>101</v>
      </c>
      <c r="D151" s="122" t="s">
        <v>512</v>
      </c>
      <c r="E151" s="122" t="s">
        <v>251</v>
      </c>
      <c r="F151" s="123" t="s">
        <v>310</v>
      </c>
      <c r="G151" s="124" t="s">
        <v>253</v>
      </c>
      <c r="H151" s="123" t="s">
        <v>254</v>
      </c>
    </row>
    <row r="152" spans="1:8" ht="30" x14ac:dyDescent="0.2">
      <c r="A152" s="123">
        <v>16.2</v>
      </c>
      <c r="B152" s="120" t="s">
        <v>487</v>
      </c>
      <c r="C152" s="125" t="s">
        <v>102</v>
      </c>
      <c r="D152" s="122" t="s">
        <v>513</v>
      </c>
      <c r="E152" s="122" t="s">
        <v>251</v>
      </c>
      <c r="F152" s="123" t="s">
        <v>331</v>
      </c>
      <c r="G152" s="124" t="s">
        <v>253</v>
      </c>
      <c r="H152" s="123" t="s">
        <v>254</v>
      </c>
    </row>
    <row r="153" spans="1:8" ht="30" x14ac:dyDescent="0.2">
      <c r="A153" s="123">
        <v>16.3</v>
      </c>
      <c r="B153" s="120" t="s">
        <v>514</v>
      </c>
      <c r="C153" s="125" t="s">
        <v>103</v>
      </c>
      <c r="D153" s="122" t="s">
        <v>515</v>
      </c>
      <c r="E153" s="122" t="s">
        <v>251</v>
      </c>
      <c r="F153" s="123" t="s">
        <v>252</v>
      </c>
      <c r="G153" s="124" t="s">
        <v>253</v>
      </c>
      <c r="H153" s="123" t="s">
        <v>254</v>
      </c>
    </row>
    <row r="154" spans="1:8" ht="30" x14ac:dyDescent="0.2">
      <c r="A154" s="123">
        <v>16.3</v>
      </c>
      <c r="B154" s="120" t="s">
        <v>514</v>
      </c>
      <c r="C154" s="125" t="s">
        <v>104</v>
      </c>
      <c r="D154" s="122" t="s">
        <v>516</v>
      </c>
      <c r="E154" s="122" t="s">
        <v>251</v>
      </c>
      <c r="F154" s="123" t="s">
        <v>252</v>
      </c>
      <c r="G154" s="124" t="s">
        <v>253</v>
      </c>
      <c r="H154" s="123" t="s">
        <v>254</v>
      </c>
    </row>
    <row r="155" spans="1:8" ht="90" x14ac:dyDescent="0.2">
      <c r="A155" s="123">
        <v>16.3</v>
      </c>
      <c r="B155" s="120" t="s">
        <v>514</v>
      </c>
      <c r="C155" s="125" t="s">
        <v>517</v>
      </c>
      <c r="D155" s="122" t="s">
        <v>518</v>
      </c>
      <c r="E155" s="122" t="s">
        <v>519</v>
      </c>
      <c r="F155" s="123" t="s">
        <v>252</v>
      </c>
      <c r="G155" s="124" t="s">
        <v>520</v>
      </c>
      <c r="H155" s="123" t="s">
        <v>254</v>
      </c>
    </row>
    <row r="156" spans="1:8" ht="90" x14ac:dyDescent="0.2">
      <c r="A156" s="123">
        <v>16.3</v>
      </c>
      <c r="B156" s="120" t="s">
        <v>514</v>
      </c>
      <c r="C156" s="125" t="s">
        <v>521</v>
      </c>
      <c r="D156" s="122" t="s">
        <v>522</v>
      </c>
      <c r="E156" s="122" t="s">
        <v>519</v>
      </c>
      <c r="F156" s="123" t="s">
        <v>252</v>
      </c>
      <c r="G156" s="124" t="s">
        <v>520</v>
      </c>
      <c r="H156" s="123" t="s">
        <v>254</v>
      </c>
    </row>
    <row r="157" spans="1:8" ht="60" x14ac:dyDescent="0.2">
      <c r="A157" s="123">
        <v>17.100000000000001</v>
      </c>
      <c r="B157" s="120" t="s">
        <v>523</v>
      </c>
      <c r="C157" s="125" t="s">
        <v>105</v>
      </c>
      <c r="D157" s="122" t="s">
        <v>523</v>
      </c>
      <c r="E157" s="122" t="s">
        <v>251</v>
      </c>
      <c r="F157" s="123" t="s">
        <v>331</v>
      </c>
      <c r="G157" s="124" t="s">
        <v>253</v>
      </c>
      <c r="H157" s="123" t="s">
        <v>308</v>
      </c>
    </row>
    <row r="158" spans="1:8" ht="30" x14ac:dyDescent="0.2">
      <c r="A158" s="123">
        <v>17.2</v>
      </c>
      <c r="B158" s="120" t="s">
        <v>524</v>
      </c>
      <c r="C158" s="125" t="s">
        <v>106</v>
      </c>
      <c r="D158" s="122" t="s">
        <v>524</v>
      </c>
      <c r="E158" s="122" t="s">
        <v>251</v>
      </c>
      <c r="F158" s="123" t="s">
        <v>331</v>
      </c>
      <c r="G158" s="124" t="s">
        <v>253</v>
      </c>
      <c r="H158" s="123" t="s">
        <v>308</v>
      </c>
    </row>
    <row r="159" spans="1:8" ht="45" x14ac:dyDescent="0.2">
      <c r="A159" s="123">
        <v>17.3</v>
      </c>
      <c r="B159" s="120" t="s">
        <v>525</v>
      </c>
      <c r="C159" s="125" t="s">
        <v>526</v>
      </c>
      <c r="D159" s="122" t="s">
        <v>527</v>
      </c>
      <c r="E159" s="122" t="s">
        <v>528</v>
      </c>
      <c r="F159" s="123" t="s">
        <v>529</v>
      </c>
      <c r="G159" s="124" t="s">
        <v>530</v>
      </c>
      <c r="H159" s="123" t="s">
        <v>308</v>
      </c>
    </row>
    <row r="160" spans="1:8" x14ac:dyDescent="0.2">
      <c r="A160" s="123">
        <v>17.399999999999999</v>
      </c>
      <c r="B160" s="120" t="s">
        <v>531</v>
      </c>
      <c r="C160" s="125" t="s">
        <v>107</v>
      </c>
      <c r="D160" s="122" t="s">
        <v>532</v>
      </c>
      <c r="E160" s="122" t="s">
        <v>251</v>
      </c>
      <c r="F160" s="123" t="s">
        <v>196</v>
      </c>
      <c r="G160" s="124" t="s">
        <v>253</v>
      </c>
      <c r="H160" s="123" t="s">
        <v>308</v>
      </c>
    </row>
    <row r="161" spans="1:8" x14ac:dyDescent="0.2">
      <c r="A161" s="123">
        <v>18.100000000000001</v>
      </c>
      <c r="B161" s="120" t="s">
        <v>533</v>
      </c>
      <c r="C161" s="125" t="s">
        <v>108</v>
      </c>
      <c r="D161" s="123" t="s">
        <v>534</v>
      </c>
      <c r="E161" s="122" t="s">
        <v>251</v>
      </c>
      <c r="F161" s="123" t="s">
        <v>310</v>
      </c>
      <c r="G161" s="124" t="s">
        <v>253</v>
      </c>
      <c r="H161" s="123" t="s">
        <v>254</v>
      </c>
    </row>
    <row r="162" spans="1:8" x14ac:dyDescent="0.2">
      <c r="A162" s="123">
        <v>18.100000000000001</v>
      </c>
      <c r="B162" s="120" t="s">
        <v>533</v>
      </c>
      <c r="C162" s="125" t="s">
        <v>109</v>
      </c>
      <c r="D162" s="123" t="s">
        <v>535</v>
      </c>
      <c r="E162" s="122" t="s">
        <v>251</v>
      </c>
      <c r="F162" s="123" t="s">
        <v>310</v>
      </c>
      <c r="G162" s="124" t="s">
        <v>253</v>
      </c>
      <c r="H162" s="123" t="s">
        <v>254</v>
      </c>
    </row>
    <row r="163" spans="1:8" x14ac:dyDescent="0.2">
      <c r="A163" s="123">
        <v>18.100000000000001</v>
      </c>
      <c r="B163" s="120" t="s">
        <v>533</v>
      </c>
      <c r="C163" s="125" t="s">
        <v>110</v>
      </c>
      <c r="D163" s="123" t="s">
        <v>536</v>
      </c>
      <c r="E163" s="122" t="s">
        <v>251</v>
      </c>
      <c r="F163" s="123" t="s">
        <v>310</v>
      </c>
      <c r="G163" s="124" t="s">
        <v>253</v>
      </c>
      <c r="H163" s="123" t="s">
        <v>254</v>
      </c>
    </row>
    <row r="164" spans="1:8" x14ac:dyDescent="0.2">
      <c r="A164" s="123">
        <v>18.100000000000001</v>
      </c>
      <c r="B164" s="120" t="s">
        <v>533</v>
      </c>
      <c r="C164" s="125" t="s">
        <v>111</v>
      </c>
      <c r="D164" s="123" t="s">
        <v>537</v>
      </c>
      <c r="E164" s="122" t="s">
        <v>251</v>
      </c>
      <c r="F164" s="123" t="s">
        <v>310</v>
      </c>
      <c r="G164" s="124" t="s">
        <v>253</v>
      </c>
      <c r="H164" s="123" t="s">
        <v>254</v>
      </c>
    </row>
    <row r="165" spans="1:8" x14ac:dyDescent="0.2">
      <c r="A165" s="123">
        <v>18.100000000000001</v>
      </c>
      <c r="B165" s="120" t="s">
        <v>533</v>
      </c>
      <c r="C165" s="125" t="s">
        <v>112</v>
      </c>
      <c r="D165" s="123" t="s">
        <v>538</v>
      </c>
      <c r="E165" s="122" t="s">
        <v>251</v>
      </c>
      <c r="F165" s="123" t="s">
        <v>310</v>
      </c>
      <c r="G165" s="124" t="s">
        <v>253</v>
      </c>
      <c r="H165" s="123" t="s">
        <v>254</v>
      </c>
    </row>
    <row r="166" spans="1:8" x14ac:dyDescent="0.2">
      <c r="A166" s="123">
        <v>18.100000000000001</v>
      </c>
      <c r="B166" s="120" t="s">
        <v>533</v>
      </c>
      <c r="C166" s="125" t="s">
        <v>113</v>
      </c>
      <c r="D166" s="123" t="s">
        <v>539</v>
      </c>
      <c r="E166" s="122" t="s">
        <v>251</v>
      </c>
      <c r="F166" s="123" t="s">
        <v>310</v>
      </c>
      <c r="G166" s="124" t="s">
        <v>253</v>
      </c>
      <c r="H166" s="123" t="s">
        <v>254</v>
      </c>
    </row>
    <row r="167" spans="1:8" x14ac:dyDescent="0.2">
      <c r="A167" s="123">
        <v>18.100000000000001</v>
      </c>
      <c r="B167" s="120" t="s">
        <v>533</v>
      </c>
      <c r="C167" s="125" t="s">
        <v>114</v>
      </c>
      <c r="D167" s="123" t="s">
        <v>540</v>
      </c>
      <c r="E167" s="122" t="s">
        <v>251</v>
      </c>
      <c r="F167" s="123" t="s">
        <v>310</v>
      </c>
      <c r="G167" s="124" t="s">
        <v>253</v>
      </c>
      <c r="H167" s="123" t="s">
        <v>254</v>
      </c>
    </row>
    <row r="168" spans="1:8" x14ac:dyDescent="0.2">
      <c r="A168" s="123">
        <v>18.100000000000001</v>
      </c>
      <c r="B168" s="120" t="s">
        <v>533</v>
      </c>
      <c r="C168" s="125" t="s">
        <v>115</v>
      </c>
      <c r="D168" s="123" t="s">
        <v>541</v>
      </c>
      <c r="E168" s="122" t="s">
        <v>251</v>
      </c>
      <c r="F168" s="123" t="s">
        <v>310</v>
      </c>
      <c r="G168" s="124" t="s">
        <v>253</v>
      </c>
      <c r="H168" s="123" t="s">
        <v>254</v>
      </c>
    </row>
    <row r="169" spans="1:8" x14ac:dyDescent="0.2">
      <c r="A169" s="123">
        <v>18.100000000000001</v>
      </c>
      <c r="B169" s="120" t="s">
        <v>533</v>
      </c>
      <c r="C169" s="125" t="s">
        <v>116</v>
      </c>
      <c r="D169" s="123" t="s">
        <v>542</v>
      </c>
      <c r="E169" s="122" t="s">
        <v>251</v>
      </c>
      <c r="F169" s="123" t="s">
        <v>310</v>
      </c>
      <c r="G169" s="124" t="s">
        <v>253</v>
      </c>
      <c r="H169" s="123" t="s">
        <v>254</v>
      </c>
    </row>
    <row r="170" spans="1:8" ht="45" x14ac:dyDescent="0.2">
      <c r="A170" s="123">
        <v>18.2</v>
      </c>
      <c r="B170" s="120" t="s">
        <v>543</v>
      </c>
      <c r="C170" s="125" t="s">
        <v>544</v>
      </c>
      <c r="D170" s="123" t="s">
        <v>545</v>
      </c>
      <c r="E170" s="123" t="s">
        <v>546</v>
      </c>
      <c r="F170" s="123" t="s">
        <v>331</v>
      </c>
      <c r="G170" s="124" t="s">
        <v>547</v>
      </c>
      <c r="H170" s="123" t="s">
        <v>335</v>
      </c>
    </row>
    <row r="171" spans="1:8" ht="30" x14ac:dyDescent="0.2">
      <c r="A171" s="123">
        <v>18.2</v>
      </c>
      <c r="B171" s="120" t="s">
        <v>543</v>
      </c>
      <c r="C171" s="125" t="s">
        <v>548</v>
      </c>
      <c r="D171" s="123" t="s">
        <v>549</v>
      </c>
      <c r="E171" s="123" t="s">
        <v>546</v>
      </c>
      <c r="F171" s="123" t="s">
        <v>331</v>
      </c>
      <c r="G171" s="124" t="s">
        <v>547</v>
      </c>
      <c r="H171" s="123" t="s">
        <v>335</v>
      </c>
    </row>
    <row r="172" spans="1:8" ht="30" x14ac:dyDescent="0.2">
      <c r="A172" s="123">
        <v>18.2</v>
      </c>
      <c r="B172" s="120" t="s">
        <v>543</v>
      </c>
      <c r="C172" s="125" t="s">
        <v>550</v>
      </c>
      <c r="D172" s="123" t="s">
        <v>551</v>
      </c>
      <c r="E172" s="123" t="s">
        <v>546</v>
      </c>
      <c r="F172" s="123" t="s">
        <v>331</v>
      </c>
      <c r="G172" s="124" t="s">
        <v>547</v>
      </c>
      <c r="H172" s="123" t="s">
        <v>335</v>
      </c>
    </row>
    <row r="173" spans="1:8" ht="45" x14ac:dyDescent="0.2">
      <c r="A173" s="123">
        <v>18.3</v>
      </c>
      <c r="B173" s="120" t="s">
        <v>552</v>
      </c>
      <c r="C173" s="125" t="s">
        <v>553</v>
      </c>
      <c r="D173" s="123" t="s">
        <v>554</v>
      </c>
      <c r="E173" s="123" t="s">
        <v>546</v>
      </c>
      <c r="F173" s="123" t="s">
        <v>331</v>
      </c>
      <c r="G173" s="124" t="s">
        <v>547</v>
      </c>
      <c r="H173" s="123" t="s">
        <v>335</v>
      </c>
    </row>
    <row r="174" spans="1:8" ht="45" x14ac:dyDescent="0.2">
      <c r="A174" s="123">
        <v>18.3</v>
      </c>
      <c r="B174" s="120" t="s">
        <v>552</v>
      </c>
      <c r="C174" s="125" t="s">
        <v>555</v>
      </c>
      <c r="D174" s="123" t="s">
        <v>556</v>
      </c>
      <c r="E174" s="123" t="s">
        <v>546</v>
      </c>
      <c r="F174" s="123" t="s">
        <v>331</v>
      </c>
      <c r="G174" s="124" t="s">
        <v>547</v>
      </c>
      <c r="H174" s="123" t="s">
        <v>335</v>
      </c>
    </row>
    <row r="175" spans="1:8" ht="30" x14ac:dyDescent="0.2">
      <c r="A175" s="123">
        <v>18.3</v>
      </c>
      <c r="B175" s="120" t="s">
        <v>552</v>
      </c>
      <c r="C175" s="125" t="s">
        <v>557</v>
      </c>
      <c r="D175" s="123" t="s">
        <v>558</v>
      </c>
      <c r="E175" s="123" t="s">
        <v>546</v>
      </c>
      <c r="F175" s="123" t="s">
        <v>331</v>
      </c>
      <c r="G175" s="124" t="s">
        <v>547</v>
      </c>
      <c r="H175" s="123" t="s">
        <v>335</v>
      </c>
    </row>
    <row r="176" spans="1:8" ht="30" x14ac:dyDescent="0.2">
      <c r="A176" s="123">
        <v>18.399999999999999</v>
      </c>
      <c r="B176" s="120" t="s">
        <v>559</v>
      </c>
      <c r="C176" s="125" t="s">
        <v>117</v>
      </c>
      <c r="D176" s="123" t="s">
        <v>560</v>
      </c>
      <c r="E176" s="122" t="s">
        <v>251</v>
      </c>
      <c r="F176" s="123" t="s">
        <v>331</v>
      </c>
      <c r="G176" s="124" t="s">
        <v>253</v>
      </c>
      <c r="H176" s="123" t="s">
        <v>254</v>
      </c>
    </row>
    <row r="177" spans="1:8" ht="30" x14ac:dyDescent="0.2">
      <c r="A177" s="123">
        <v>18.399999999999999</v>
      </c>
      <c r="B177" s="120" t="s">
        <v>559</v>
      </c>
      <c r="C177" s="125" t="s">
        <v>118</v>
      </c>
      <c r="D177" s="123" t="s">
        <v>561</v>
      </c>
      <c r="E177" s="122" t="s">
        <v>251</v>
      </c>
      <c r="F177" s="123" t="s">
        <v>331</v>
      </c>
      <c r="G177" s="124" t="s">
        <v>253</v>
      </c>
      <c r="H177" s="123" t="s">
        <v>254</v>
      </c>
    </row>
    <row r="178" spans="1:8" ht="30" x14ac:dyDescent="0.2">
      <c r="A178" s="123">
        <v>18.399999999999999</v>
      </c>
      <c r="B178" s="120" t="s">
        <v>559</v>
      </c>
      <c r="C178" s="125" t="s">
        <v>119</v>
      </c>
      <c r="D178" s="123" t="s">
        <v>562</v>
      </c>
      <c r="E178" s="122" t="s">
        <v>251</v>
      </c>
      <c r="F178" s="123" t="s">
        <v>331</v>
      </c>
      <c r="G178" s="124" t="s">
        <v>253</v>
      </c>
      <c r="H178" s="123" t="s">
        <v>254</v>
      </c>
    </row>
    <row r="179" spans="1:8" ht="30" x14ac:dyDescent="0.2">
      <c r="A179" s="123">
        <v>19.100000000000001</v>
      </c>
      <c r="B179" s="120" t="s">
        <v>563</v>
      </c>
      <c r="C179" s="125" t="s">
        <v>120</v>
      </c>
      <c r="D179" s="122" t="s">
        <v>564</v>
      </c>
      <c r="E179" s="122" t="s">
        <v>251</v>
      </c>
      <c r="F179" s="123" t="s">
        <v>310</v>
      </c>
      <c r="G179" s="124" t="s">
        <v>253</v>
      </c>
      <c r="H179" s="123" t="s">
        <v>254</v>
      </c>
    </row>
    <row r="180" spans="1:8" ht="30" x14ac:dyDescent="0.2">
      <c r="A180" s="123">
        <v>19.100000000000001</v>
      </c>
      <c r="B180" s="120" t="s">
        <v>563</v>
      </c>
      <c r="C180" s="125" t="s">
        <v>121</v>
      </c>
      <c r="D180" s="122" t="s">
        <v>565</v>
      </c>
      <c r="E180" s="122" t="s">
        <v>251</v>
      </c>
      <c r="F180" s="123" t="s">
        <v>310</v>
      </c>
      <c r="G180" s="124" t="s">
        <v>253</v>
      </c>
      <c r="H180" s="123" t="s">
        <v>254</v>
      </c>
    </row>
    <row r="181" spans="1:8" ht="30" x14ac:dyDescent="0.2">
      <c r="A181" s="123">
        <v>19.100000000000001</v>
      </c>
      <c r="B181" s="120" t="s">
        <v>563</v>
      </c>
      <c r="C181" s="125" t="s">
        <v>122</v>
      </c>
      <c r="D181" s="122" t="s">
        <v>566</v>
      </c>
      <c r="E181" s="122" t="s">
        <v>251</v>
      </c>
      <c r="F181" s="123" t="s">
        <v>331</v>
      </c>
      <c r="G181" s="124" t="s">
        <v>253</v>
      </c>
      <c r="H181" s="123" t="s">
        <v>335</v>
      </c>
    </row>
    <row r="182" spans="1:8" ht="30" x14ac:dyDescent="0.2">
      <c r="A182" s="123">
        <v>19.100000000000001</v>
      </c>
      <c r="B182" s="120" t="s">
        <v>563</v>
      </c>
      <c r="C182" s="125" t="s">
        <v>123</v>
      </c>
      <c r="D182" s="122" t="s">
        <v>567</v>
      </c>
      <c r="E182" s="122" t="s">
        <v>462</v>
      </c>
      <c r="F182" s="123" t="s">
        <v>331</v>
      </c>
      <c r="G182" s="124" t="s">
        <v>253</v>
      </c>
      <c r="H182" s="123" t="s">
        <v>335</v>
      </c>
    </row>
    <row r="183" spans="1:8" ht="30" x14ac:dyDescent="0.2">
      <c r="A183" s="123">
        <v>19.100000000000001</v>
      </c>
      <c r="B183" s="120" t="s">
        <v>563</v>
      </c>
      <c r="C183" s="125" t="s">
        <v>124</v>
      </c>
      <c r="D183" s="122" t="s">
        <v>568</v>
      </c>
      <c r="E183" s="122" t="s">
        <v>251</v>
      </c>
      <c r="F183" s="123" t="s">
        <v>331</v>
      </c>
      <c r="G183" s="124" t="s">
        <v>253</v>
      </c>
      <c r="H183" s="123" t="s">
        <v>335</v>
      </c>
    </row>
    <row r="184" spans="1:8" ht="30" x14ac:dyDescent="0.2">
      <c r="A184" s="123">
        <v>19.100000000000001</v>
      </c>
      <c r="B184" s="120" t="s">
        <v>563</v>
      </c>
      <c r="C184" s="125" t="s">
        <v>125</v>
      </c>
      <c r="D184" s="122" t="s">
        <v>569</v>
      </c>
      <c r="E184" s="122" t="s">
        <v>462</v>
      </c>
      <c r="F184" s="123" t="s">
        <v>331</v>
      </c>
      <c r="G184" s="124" t="s">
        <v>253</v>
      </c>
      <c r="H184" s="123" t="s">
        <v>335</v>
      </c>
    </row>
    <row r="185" spans="1:8" x14ac:dyDescent="0.2">
      <c r="A185" s="123">
        <v>20.100000000000001</v>
      </c>
      <c r="B185" s="120" t="s">
        <v>570</v>
      </c>
      <c r="C185" s="125" t="s">
        <v>571</v>
      </c>
      <c r="D185" s="122" t="s">
        <v>572</v>
      </c>
      <c r="E185" s="122"/>
      <c r="F185" s="123" t="s">
        <v>331</v>
      </c>
      <c r="G185" s="124" t="s">
        <v>573</v>
      </c>
      <c r="H185" s="123" t="s">
        <v>574</v>
      </c>
    </row>
    <row r="186" spans="1:8" ht="30" x14ac:dyDescent="0.2">
      <c r="A186" s="123">
        <v>20.2</v>
      </c>
      <c r="B186" s="120" t="s">
        <v>575</v>
      </c>
      <c r="C186" s="125" t="s">
        <v>576</v>
      </c>
      <c r="D186" s="122" t="s">
        <v>577</v>
      </c>
      <c r="E186" s="122"/>
      <c r="F186" s="123" t="s">
        <v>252</v>
      </c>
      <c r="G186" s="124" t="s">
        <v>573</v>
      </c>
      <c r="H186" s="123" t="s">
        <v>574</v>
      </c>
    </row>
    <row r="187" spans="1:8" ht="30" x14ac:dyDescent="0.2">
      <c r="A187" s="123">
        <v>20.3</v>
      </c>
      <c r="B187" s="120" t="s">
        <v>578</v>
      </c>
      <c r="C187" s="125" t="s">
        <v>579</v>
      </c>
      <c r="D187" s="122" t="s">
        <v>580</v>
      </c>
      <c r="E187" s="122"/>
      <c r="F187" s="123" t="s">
        <v>252</v>
      </c>
      <c r="G187" s="124" t="s">
        <v>581</v>
      </c>
      <c r="H187" s="123" t="s">
        <v>574</v>
      </c>
    </row>
    <row r="188" spans="1:8" ht="45" x14ac:dyDescent="0.2">
      <c r="A188" s="123">
        <v>20.399999999999999</v>
      </c>
      <c r="B188" s="120" t="s">
        <v>582</v>
      </c>
      <c r="C188" s="125" t="s">
        <v>583</v>
      </c>
      <c r="D188" s="123" t="s">
        <v>584</v>
      </c>
      <c r="E188" s="123"/>
      <c r="F188" s="123" t="s">
        <v>310</v>
      </c>
      <c r="G188" s="124" t="s">
        <v>573</v>
      </c>
      <c r="H188" s="123" t="s">
        <v>308</v>
      </c>
    </row>
    <row r="189" spans="1:8" x14ac:dyDescent="0.2">
      <c r="A189" s="123">
        <v>20.399999999999999</v>
      </c>
      <c r="B189" s="120" t="s">
        <v>582</v>
      </c>
      <c r="C189" s="125" t="s">
        <v>585</v>
      </c>
      <c r="D189" s="123" t="s">
        <v>586</v>
      </c>
      <c r="E189" s="123"/>
      <c r="F189" s="123" t="s">
        <v>196</v>
      </c>
      <c r="G189" s="124" t="s">
        <v>573</v>
      </c>
      <c r="H189" s="123" t="s">
        <v>308</v>
      </c>
    </row>
    <row r="190" spans="1:8" x14ac:dyDescent="0.2">
      <c r="A190" s="123">
        <v>20.399999999999999</v>
      </c>
      <c r="B190" s="120" t="s">
        <v>582</v>
      </c>
      <c r="C190" s="125" t="s">
        <v>587</v>
      </c>
      <c r="D190" s="123" t="s">
        <v>588</v>
      </c>
      <c r="E190" s="123"/>
      <c r="F190" s="123" t="s">
        <v>196</v>
      </c>
      <c r="G190" s="124" t="s">
        <v>573</v>
      </c>
      <c r="H190" s="123" t="s">
        <v>308</v>
      </c>
    </row>
    <row r="191" spans="1:8" ht="30" x14ac:dyDescent="0.2">
      <c r="A191" s="123">
        <v>20.399999999999999</v>
      </c>
      <c r="B191" s="120" t="s">
        <v>582</v>
      </c>
      <c r="C191" s="125" t="s">
        <v>589</v>
      </c>
      <c r="D191" s="123" t="s">
        <v>590</v>
      </c>
      <c r="E191" s="123"/>
      <c r="F191" s="123" t="s">
        <v>310</v>
      </c>
      <c r="G191" s="124" t="s">
        <v>573</v>
      </c>
      <c r="H191" s="123" t="s">
        <v>308</v>
      </c>
    </row>
    <row r="192" spans="1:8" x14ac:dyDescent="0.2">
      <c r="A192" s="123">
        <v>20.399999999999999</v>
      </c>
      <c r="B192" s="120" t="s">
        <v>582</v>
      </c>
      <c r="C192" s="125" t="s">
        <v>591</v>
      </c>
      <c r="D192" s="123" t="s">
        <v>400</v>
      </c>
      <c r="E192" s="123"/>
      <c r="F192" s="123" t="s">
        <v>331</v>
      </c>
      <c r="G192" s="124" t="s">
        <v>573</v>
      </c>
      <c r="H192" s="123" t="s">
        <v>308</v>
      </c>
    </row>
    <row r="193" spans="1:8" ht="30" x14ac:dyDescent="0.2">
      <c r="A193" s="123">
        <v>20.5</v>
      </c>
      <c r="B193" s="120" t="s">
        <v>592</v>
      </c>
      <c r="C193" s="125" t="s">
        <v>593</v>
      </c>
      <c r="D193" s="122" t="s">
        <v>594</v>
      </c>
      <c r="E193" s="122"/>
      <c r="F193" s="123" t="s">
        <v>252</v>
      </c>
      <c r="G193" s="124" t="s">
        <v>573</v>
      </c>
      <c r="H193" s="123" t="s">
        <v>254</v>
      </c>
    </row>
    <row r="194" spans="1:8" ht="30" x14ac:dyDescent="0.2">
      <c r="A194" s="123">
        <v>20.5</v>
      </c>
      <c r="B194" s="120" t="s">
        <v>592</v>
      </c>
      <c r="C194" s="125" t="s">
        <v>595</v>
      </c>
      <c r="D194" s="122" t="s">
        <v>596</v>
      </c>
      <c r="E194" s="122"/>
      <c r="F194" s="123" t="s">
        <v>196</v>
      </c>
      <c r="G194" s="124" t="s">
        <v>573</v>
      </c>
      <c r="H194" s="123" t="s">
        <v>254</v>
      </c>
    </row>
    <row r="195" spans="1:8" ht="30" x14ac:dyDescent="0.2">
      <c r="A195" s="123">
        <v>20.6</v>
      </c>
      <c r="B195" s="120" t="s">
        <v>597</v>
      </c>
      <c r="C195" s="125" t="s">
        <v>598</v>
      </c>
      <c r="D195" s="122" t="s">
        <v>599</v>
      </c>
      <c r="E195" s="122"/>
      <c r="F195" s="123" t="s">
        <v>252</v>
      </c>
      <c r="G195" s="124" t="s">
        <v>573</v>
      </c>
      <c r="H195" s="123" t="s">
        <v>254</v>
      </c>
    </row>
    <row r="196" spans="1:8" ht="30" x14ac:dyDescent="0.2">
      <c r="A196" s="123">
        <v>20.6</v>
      </c>
      <c r="B196" s="120" t="s">
        <v>597</v>
      </c>
      <c r="C196" s="125" t="s">
        <v>600</v>
      </c>
      <c r="D196" s="122" t="s">
        <v>596</v>
      </c>
      <c r="E196" s="122"/>
      <c r="F196" s="123" t="s">
        <v>196</v>
      </c>
      <c r="G196" s="124" t="s">
        <v>573</v>
      </c>
      <c r="H196" s="123" t="s">
        <v>254</v>
      </c>
    </row>
    <row r="197" spans="1:8" ht="30" x14ac:dyDescent="0.2">
      <c r="A197" s="123">
        <v>20.7</v>
      </c>
      <c r="B197" s="120" t="s">
        <v>601</v>
      </c>
      <c r="C197" s="125" t="s">
        <v>602</v>
      </c>
      <c r="D197" s="122" t="s">
        <v>603</v>
      </c>
      <c r="E197" s="122"/>
      <c r="F197" s="123" t="s">
        <v>331</v>
      </c>
      <c r="G197" s="124" t="s">
        <v>573</v>
      </c>
      <c r="H197" s="123" t="s">
        <v>254</v>
      </c>
    </row>
    <row r="198" spans="1:8" ht="30" x14ac:dyDescent="0.2">
      <c r="A198" s="123">
        <v>20.7</v>
      </c>
      <c r="B198" s="120" t="s">
        <v>601</v>
      </c>
      <c r="C198" s="125" t="s">
        <v>604</v>
      </c>
      <c r="D198" s="122" t="s">
        <v>605</v>
      </c>
      <c r="E198" s="122"/>
      <c r="F198" s="123" t="s">
        <v>331</v>
      </c>
      <c r="G198" s="124" t="s">
        <v>573</v>
      </c>
      <c r="H198" s="123" t="s">
        <v>254</v>
      </c>
    </row>
    <row r="199" spans="1:8" ht="30" x14ac:dyDescent="0.2">
      <c r="A199" s="123">
        <v>23.1</v>
      </c>
      <c r="B199" s="120" t="s">
        <v>606</v>
      </c>
      <c r="C199" s="125" t="s">
        <v>607</v>
      </c>
      <c r="D199" s="123" t="s">
        <v>608</v>
      </c>
      <c r="E199" s="123" t="s">
        <v>609</v>
      </c>
      <c r="F199" s="123" t="s">
        <v>310</v>
      </c>
      <c r="G199" s="124" t="s">
        <v>610</v>
      </c>
      <c r="H199" s="123" t="s">
        <v>335</v>
      </c>
    </row>
    <row r="200" spans="1:8" ht="30" x14ac:dyDescent="0.2">
      <c r="A200" s="123">
        <v>23.1</v>
      </c>
      <c r="B200" s="120" t="s">
        <v>606</v>
      </c>
      <c r="C200" s="125" t="s">
        <v>611</v>
      </c>
      <c r="D200" s="123" t="s">
        <v>612</v>
      </c>
      <c r="E200" s="123" t="s">
        <v>609</v>
      </c>
      <c r="F200" s="123" t="s">
        <v>613</v>
      </c>
      <c r="G200" s="124" t="s">
        <v>610</v>
      </c>
      <c r="H200" s="123" t="s">
        <v>335</v>
      </c>
    </row>
    <row r="201" spans="1:8" ht="30" x14ac:dyDescent="0.2">
      <c r="A201" s="123">
        <v>23.2</v>
      </c>
      <c r="B201" s="120" t="s">
        <v>614</v>
      </c>
      <c r="C201" s="125" t="s">
        <v>615</v>
      </c>
      <c r="D201" s="123" t="s">
        <v>616</v>
      </c>
      <c r="E201" s="123" t="s">
        <v>609</v>
      </c>
      <c r="F201" s="123" t="s">
        <v>252</v>
      </c>
      <c r="G201" s="124" t="s">
        <v>610</v>
      </c>
      <c r="H201" s="123" t="s">
        <v>254</v>
      </c>
    </row>
    <row r="202" spans="1:8" ht="45" x14ac:dyDescent="0.2">
      <c r="A202" s="123">
        <v>23.2</v>
      </c>
      <c r="B202" s="120" t="s">
        <v>606</v>
      </c>
      <c r="C202" s="125" t="s">
        <v>617</v>
      </c>
      <c r="D202" s="123" t="s">
        <v>618</v>
      </c>
      <c r="E202" s="123" t="s">
        <v>619</v>
      </c>
      <c r="F202" s="123" t="s">
        <v>196</v>
      </c>
      <c r="G202" s="124" t="s">
        <v>610</v>
      </c>
      <c r="H202" s="123" t="s">
        <v>254</v>
      </c>
    </row>
    <row r="203" spans="1:8" ht="60" x14ac:dyDescent="0.2">
      <c r="A203" s="123">
        <v>23.2</v>
      </c>
      <c r="B203" s="120" t="s">
        <v>606</v>
      </c>
      <c r="C203" s="125" t="s">
        <v>620</v>
      </c>
      <c r="D203" s="123" t="s">
        <v>621</v>
      </c>
      <c r="E203" s="123" t="s">
        <v>622</v>
      </c>
      <c r="F203" s="123" t="s">
        <v>196</v>
      </c>
      <c r="G203" s="124" t="s">
        <v>610</v>
      </c>
      <c r="H203" s="123" t="s">
        <v>254</v>
      </c>
    </row>
    <row r="204" spans="1:8" ht="30" x14ac:dyDescent="0.2">
      <c r="A204" s="123">
        <v>23.2</v>
      </c>
      <c r="B204" s="120" t="s">
        <v>606</v>
      </c>
      <c r="C204" s="125" t="s">
        <v>623</v>
      </c>
      <c r="D204" s="123" t="s">
        <v>624</v>
      </c>
      <c r="E204" s="123" t="s">
        <v>625</v>
      </c>
      <c r="F204" s="123" t="s">
        <v>196</v>
      </c>
      <c r="G204" s="124" t="s">
        <v>610</v>
      </c>
      <c r="H204" s="123" t="s">
        <v>254</v>
      </c>
    </row>
    <row r="205" spans="1:8" ht="30" x14ac:dyDescent="0.2">
      <c r="A205" s="123">
        <v>23.3</v>
      </c>
      <c r="B205" s="120" t="s">
        <v>626</v>
      </c>
      <c r="C205" s="125" t="s">
        <v>627</v>
      </c>
      <c r="D205" s="123" t="s">
        <v>628</v>
      </c>
      <c r="E205" s="123" t="s">
        <v>629</v>
      </c>
      <c r="F205" s="123" t="s">
        <v>266</v>
      </c>
      <c r="G205" s="124" t="s">
        <v>630</v>
      </c>
      <c r="H205" s="123" t="s">
        <v>335</v>
      </c>
    </row>
    <row r="206" spans="1:8" ht="30" x14ac:dyDescent="0.2">
      <c r="A206" s="123">
        <v>23.3</v>
      </c>
      <c r="B206" s="120" t="s">
        <v>626</v>
      </c>
      <c r="C206" s="125" t="s">
        <v>631</v>
      </c>
      <c r="D206" s="123" t="s">
        <v>632</v>
      </c>
      <c r="E206" s="123" t="s">
        <v>629</v>
      </c>
      <c r="F206" s="123" t="s">
        <v>252</v>
      </c>
      <c r="G206" s="124" t="s">
        <v>630</v>
      </c>
      <c r="H206" s="123" t="s">
        <v>335</v>
      </c>
    </row>
  </sheetData>
  <autoFilter ref="A1:H206" xr:uid="{44413AFE-245C-4563-9716-68A1133A36A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BB096-4BA3-4B17-902E-7A0963470F42}">
  <sheetPr codeName="Sheet21">
    <tabColor theme="4" tint="-0.249977111117893"/>
  </sheetPr>
  <dimension ref="A1:D206"/>
  <sheetViews>
    <sheetView zoomScale="85" zoomScaleNormal="85" workbookViewId="0">
      <pane xSplit="2" ySplit="1" topLeftCell="C2" activePane="bottomRight" state="frozen"/>
      <selection pane="topRight" activeCell="B1" sqref="B1"/>
      <selection pane="bottomLeft" activeCell="A2" sqref="A2"/>
      <selection pane="bottomRight" activeCell="B44" sqref="B44"/>
    </sheetView>
  </sheetViews>
  <sheetFormatPr baseColWidth="10" defaultColWidth="14.42578125" defaultRowHeight="15" x14ac:dyDescent="0.25"/>
  <cols>
    <col min="1" max="1" width="13.42578125" style="29" bestFit="1" customWidth="1"/>
    <col min="2" max="2" width="15.5703125" style="62" bestFit="1" customWidth="1"/>
    <col min="3" max="3" width="44" style="62" bestFit="1" customWidth="1"/>
    <col min="4" max="4" width="85.140625" style="62" bestFit="1" customWidth="1"/>
    <col min="5" max="16384" width="14.42578125" style="19"/>
  </cols>
  <sheetData>
    <row r="1" spans="1:4" s="12" customFormat="1" x14ac:dyDescent="0.2">
      <c r="A1" s="57" t="s">
        <v>241</v>
      </c>
      <c r="B1" s="35" t="s">
        <v>243</v>
      </c>
      <c r="C1" s="57" t="s">
        <v>633</v>
      </c>
      <c r="D1" s="57" t="s">
        <v>634</v>
      </c>
    </row>
    <row r="2" spans="1:4" ht="75" x14ac:dyDescent="0.2">
      <c r="A2" s="58">
        <v>4.0999999999999996</v>
      </c>
      <c r="B2" s="59" t="s">
        <v>5</v>
      </c>
      <c r="C2" s="128" t="s">
        <v>635</v>
      </c>
      <c r="D2" s="128" t="s">
        <v>251</v>
      </c>
    </row>
    <row r="3" spans="1:4" x14ac:dyDescent="0.2">
      <c r="A3" s="58">
        <v>4.0999999999999996</v>
      </c>
      <c r="B3" s="59" t="s">
        <v>6</v>
      </c>
      <c r="C3" s="128" t="s">
        <v>251</v>
      </c>
      <c r="D3" s="128" t="s">
        <v>251</v>
      </c>
    </row>
    <row r="4" spans="1:4" x14ac:dyDescent="0.2">
      <c r="A4" s="58">
        <v>4.0999999999999996</v>
      </c>
      <c r="B4" s="59" t="s">
        <v>7</v>
      </c>
      <c r="C4" s="128" t="s">
        <v>251</v>
      </c>
      <c r="D4" s="128" t="s">
        <v>251</v>
      </c>
    </row>
    <row r="5" spans="1:4" x14ac:dyDescent="0.2">
      <c r="A5" s="58">
        <v>4.0999999999999996</v>
      </c>
      <c r="B5" s="59" t="s">
        <v>8</v>
      </c>
      <c r="C5" s="128" t="s">
        <v>251</v>
      </c>
      <c r="D5" s="128" t="s">
        <v>251</v>
      </c>
    </row>
    <row r="6" spans="1:4" x14ac:dyDescent="0.2">
      <c r="A6" s="58">
        <v>4.0999999999999996</v>
      </c>
      <c r="B6" s="59" t="s">
        <v>9</v>
      </c>
      <c r="C6" s="128" t="s">
        <v>251</v>
      </c>
      <c r="D6" s="128" t="s">
        <v>251</v>
      </c>
    </row>
    <row r="7" spans="1:4" x14ac:dyDescent="0.2">
      <c r="A7" s="58">
        <v>4.0999999999999996</v>
      </c>
      <c r="B7" s="59" t="s">
        <v>10</v>
      </c>
      <c r="C7" s="128" t="s">
        <v>251</v>
      </c>
      <c r="D7" s="128" t="s">
        <v>251</v>
      </c>
    </row>
    <row r="8" spans="1:4" x14ac:dyDescent="0.2">
      <c r="A8" s="58">
        <v>4.0999999999999996</v>
      </c>
      <c r="B8" s="59" t="s">
        <v>11</v>
      </c>
      <c r="C8" s="128" t="s">
        <v>251</v>
      </c>
      <c r="D8" s="128" t="s">
        <v>251</v>
      </c>
    </row>
    <row r="9" spans="1:4" x14ac:dyDescent="0.2">
      <c r="A9" s="58">
        <v>4.0999999999999996</v>
      </c>
      <c r="B9" s="59" t="s">
        <v>12</v>
      </c>
      <c r="C9" s="128" t="s">
        <v>251</v>
      </c>
      <c r="D9" s="128" t="s">
        <v>251</v>
      </c>
    </row>
    <row r="10" spans="1:4" x14ac:dyDescent="0.2">
      <c r="A10" s="58">
        <v>4.0999999999999996</v>
      </c>
      <c r="B10" s="59" t="s">
        <v>13</v>
      </c>
      <c r="C10" s="128" t="s">
        <v>251</v>
      </c>
      <c r="D10" s="128" t="s">
        <v>251</v>
      </c>
    </row>
    <row r="11" spans="1:4" x14ac:dyDescent="0.2">
      <c r="A11" s="58">
        <v>4.0999999999999996</v>
      </c>
      <c r="B11" s="59" t="s">
        <v>14</v>
      </c>
      <c r="C11" s="128" t="s">
        <v>251</v>
      </c>
      <c r="D11" s="128" t="s">
        <v>251</v>
      </c>
    </row>
    <row r="12" spans="1:4" x14ac:dyDescent="0.2">
      <c r="A12" s="29">
        <v>4.2</v>
      </c>
      <c r="B12" s="59" t="s">
        <v>15</v>
      </c>
      <c r="C12" s="128" t="s">
        <v>251</v>
      </c>
      <c r="D12" s="128" t="s">
        <v>251</v>
      </c>
    </row>
    <row r="13" spans="1:4" x14ac:dyDescent="0.2">
      <c r="A13" s="60">
        <v>4.3</v>
      </c>
      <c r="B13" s="59" t="s">
        <v>268</v>
      </c>
      <c r="C13" s="128" t="s">
        <v>251</v>
      </c>
      <c r="D13" s="128" t="s">
        <v>251</v>
      </c>
    </row>
    <row r="14" spans="1:4" x14ac:dyDescent="0.2">
      <c r="A14" s="60">
        <v>4.3</v>
      </c>
      <c r="B14" s="59" t="s">
        <v>272</v>
      </c>
      <c r="C14" s="128" t="s">
        <v>251</v>
      </c>
      <c r="D14" s="128" t="s">
        <v>251</v>
      </c>
    </row>
    <row r="15" spans="1:4" x14ac:dyDescent="0.2">
      <c r="A15" s="60">
        <v>4.3</v>
      </c>
      <c r="B15" s="59" t="s">
        <v>274</v>
      </c>
      <c r="C15" s="128" t="s">
        <v>251</v>
      </c>
      <c r="D15" s="128" t="s">
        <v>251</v>
      </c>
    </row>
    <row r="16" spans="1:4" x14ac:dyDescent="0.25">
      <c r="A16" s="60">
        <v>4.3</v>
      </c>
      <c r="B16" s="61" t="s">
        <v>276</v>
      </c>
      <c r="C16" s="128" t="s">
        <v>251</v>
      </c>
      <c r="D16" s="128" t="s">
        <v>251</v>
      </c>
    </row>
    <row r="17" spans="1:4" x14ac:dyDescent="0.25">
      <c r="A17" s="60">
        <v>4.3</v>
      </c>
      <c r="B17" s="61" t="s">
        <v>278</v>
      </c>
      <c r="C17" s="128" t="s">
        <v>251</v>
      </c>
      <c r="D17" s="128" t="s">
        <v>251</v>
      </c>
    </row>
    <row r="18" spans="1:4" x14ac:dyDescent="0.25">
      <c r="A18" s="60">
        <v>4.3</v>
      </c>
      <c r="B18" s="61" t="s">
        <v>280</v>
      </c>
      <c r="C18" s="128" t="s">
        <v>251</v>
      </c>
      <c r="D18" s="128" t="s">
        <v>251</v>
      </c>
    </row>
    <row r="19" spans="1:4" x14ac:dyDescent="0.25">
      <c r="A19" s="60">
        <v>4.3</v>
      </c>
      <c r="B19" s="61" t="s">
        <v>282</v>
      </c>
      <c r="C19" s="128" t="s">
        <v>251</v>
      </c>
      <c r="D19" s="128" t="s">
        <v>251</v>
      </c>
    </row>
    <row r="20" spans="1:4" x14ac:dyDescent="0.25">
      <c r="A20" s="60">
        <v>4.3</v>
      </c>
      <c r="B20" s="61" t="s">
        <v>284</v>
      </c>
      <c r="C20" s="128" t="s">
        <v>251</v>
      </c>
      <c r="D20" s="128" t="s">
        <v>251</v>
      </c>
    </row>
    <row r="21" spans="1:4" x14ac:dyDescent="0.25">
      <c r="A21" s="60">
        <v>4.3</v>
      </c>
      <c r="B21" s="61" t="s">
        <v>286</v>
      </c>
      <c r="C21" s="128" t="s">
        <v>251</v>
      </c>
      <c r="D21" s="128" t="s">
        <v>251</v>
      </c>
    </row>
    <row r="22" spans="1:4" x14ac:dyDescent="0.25">
      <c r="A22" s="60">
        <v>4.3</v>
      </c>
      <c r="B22" s="61" t="s">
        <v>288</v>
      </c>
      <c r="C22" s="128" t="s">
        <v>251</v>
      </c>
      <c r="D22" s="128" t="s">
        <v>251</v>
      </c>
    </row>
    <row r="23" spans="1:4" x14ac:dyDescent="0.25">
      <c r="A23" s="60">
        <v>4.3</v>
      </c>
      <c r="B23" s="61" t="s">
        <v>290</v>
      </c>
      <c r="C23" s="128" t="s">
        <v>251</v>
      </c>
      <c r="D23" s="128" t="s">
        <v>251</v>
      </c>
    </row>
    <row r="24" spans="1:4" x14ac:dyDescent="0.25">
      <c r="A24" s="60">
        <v>4.3</v>
      </c>
      <c r="B24" s="61" t="s">
        <v>292</v>
      </c>
      <c r="C24" s="128" t="s">
        <v>251</v>
      </c>
      <c r="D24" s="128" t="s">
        <v>251</v>
      </c>
    </row>
    <row r="25" spans="1:4" x14ac:dyDescent="0.25">
      <c r="A25" s="60">
        <v>4.3</v>
      </c>
      <c r="B25" s="61" t="s">
        <v>294</v>
      </c>
      <c r="C25" s="128" t="s">
        <v>251</v>
      </c>
      <c r="D25" s="128" t="s">
        <v>251</v>
      </c>
    </row>
    <row r="26" spans="1:4" x14ac:dyDescent="0.25">
      <c r="A26" s="60">
        <v>4.3</v>
      </c>
      <c r="B26" s="61" t="s">
        <v>296</v>
      </c>
      <c r="C26" s="128" t="s">
        <v>251</v>
      </c>
      <c r="D26" s="128" t="s">
        <v>251</v>
      </c>
    </row>
    <row r="27" spans="1:4" x14ac:dyDescent="0.25">
      <c r="A27" s="60">
        <v>4.3</v>
      </c>
      <c r="B27" s="61" t="s">
        <v>299</v>
      </c>
      <c r="C27" s="128" t="s">
        <v>251</v>
      </c>
      <c r="D27" s="128" t="s">
        <v>251</v>
      </c>
    </row>
    <row r="28" spans="1:4" x14ac:dyDescent="0.25">
      <c r="A28" s="60">
        <v>4.4000000000000004</v>
      </c>
      <c r="B28" s="61" t="s">
        <v>16</v>
      </c>
      <c r="C28" s="128" t="s">
        <v>251</v>
      </c>
      <c r="D28" s="128" t="s">
        <v>251</v>
      </c>
    </row>
    <row r="29" spans="1:4" x14ac:dyDescent="0.25">
      <c r="A29" s="60">
        <v>4.4000000000000004</v>
      </c>
      <c r="B29" s="61" t="s">
        <v>17</v>
      </c>
      <c r="C29" s="128" t="s">
        <v>251</v>
      </c>
      <c r="D29" s="128" t="s">
        <v>251</v>
      </c>
    </row>
    <row r="30" spans="1:4" x14ac:dyDescent="0.25">
      <c r="A30" s="60">
        <v>4.4000000000000004</v>
      </c>
      <c r="B30" s="61" t="s">
        <v>304</v>
      </c>
      <c r="C30" s="128" t="s">
        <v>251</v>
      </c>
      <c r="D30" s="128" t="s">
        <v>251</v>
      </c>
    </row>
    <row r="31" spans="1:4" x14ac:dyDescent="0.25">
      <c r="A31" s="60">
        <v>4.4000000000000004</v>
      </c>
      <c r="B31" s="61" t="s">
        <v>18</v>
      </c>
      <c r="C31" s="128" t="s">
        <v>251</v>
      </c>
      <c r="D31" s="128" t="s">
        <v>251</v>
      </c>
    </row>
    <row r="32" spans="1:4" x14ac:dyDescent="0.25">
      <c r="A32" s="60">
        <v>4.4000000000000004</v>
      </c>
      <c r="B32" s="61" t="s">
        <v>311</v>
      </c>
      <c r="C32" s="128" t="s">
        <v>251</v>
      </c>
      <c r="D32" s="128" t="s">
        <v>251</v>
      </c>
    </row>
    <row r="33" spans="1:4" x14ac:dyDescent="0.25">
      <c r="A33" s="60">
        <v>4.4000000000000004</v>
      </c>
      <c r="B33" s="61" t="s">
        <v>315</v>
      </c>
      <c r="C33" s="128" t="s">
        <v>251</v>
      </c>
      <c r="D33" s="128" t="s">
        <v>251</v>
      </c>
    </row>
    <row r="34" spans="1:4" x14ac:dyDescent="0.25">
      <c r="A34" s="60">
        <v>4.4000000000000004</v>
      </c>
      <c r="B34" s="61" t="s">
        <v>317</v>
      </c>
      <c r="C34" s="128" t="s">
        <v>251</v>
      </c>
      <c r="D34" s="128" t="s">
        <v>251</v>
      </c>
    </row>
    <row r="35" spans="1:4" x14ac:dyDescent="0.25">
      <c r="A35" s="60">
        <v>4.4000000000000004</v>
      </c>
      <c r="B35" s="61" t="s">
        <v>19</v>
      </c>
      <c r="C35" s="128" t="s">
        <v>251</v>
      </c>
      <c r="D35" s="128" t="s">
        <v>251</v>
      </c>
    </row>
    <row r="36" spans="1:4" x14ac:dyDescent="0.25">
      <c r="A36" s="60">
        <v>4.4000000000000004</v>
      </c>
      <c r="B36" s="61" t="s">
        <v>320</v>
      </c>
      <c r="C36" s="128" t="s">
        <v>251</v>
      </c>
      <c r="D36" s="128" t="s">
        <v>251</v>
      </c>
    </row>
    <row r="37" spans="1:4" x14ac:dyDescent="0.25">
      <c r="A37" s="60">
        <v>4.4000000000000004</v>
      </c>
      <c r="B37" s="61" t="s">
        <v>323</v>
      </c>
      <c r="C37" s="128" t="s">
        <v>251</v>
      </c>
      <c r="D37" s="128" t="s">
        <v>251</v>
      </c>
    </row>
    <row r="38" spans="1:4" x14ac:dyDescent="0.25">
      <c r="A38" s="29">
        <v>5.0999999999999996</v>
      </c>
      <c r="B38" s="61" t="s">
        <v>20</v>
      </c>
      <c r="C38" s="128" t="s">
        <v>251</v>
      </c>
      <c r="D38" s="128" t="s">
        <v>251</v>
      </c>
    </row>
    <row r="39" spans="1:4" x14ac:dyDescent="0.25">
      <c r="A39" s="29">
        <v>5.2</v>
      </c>
      <c r="B39" s="61" t="s">
        <v>21</v>
      </c>
      <c r="C39" s="128" t="s">
        <v>251</v>
      </c>
      <c r="D39" s="128" t="s">
        <v>251</v>
      </c>
    </row>
    <row r="40" spans="1:4" x14ac:dyDescent="0.25">
      <c r="A40" s="29">
        <v>5.3</v>
      </c>
      <c r="B40" s="61" t="s">
        <v>22</v>
      </c>
      <c r="C40" s="128" t="s">
        <v>251</v>
      </c>
      <c r="D40" s="128" t="s">
        <v>251</v>
      </c>
    </row>
    <row r="41" spans="1:4" x14ac:dyDescent="0.25">
      <c r="A41" s="29">
        <v>5.3</v>
      </c>
      <c r="B41" s="61" t="s">
        <v>23</v>
      </c>
      <c r="C41" s="128" t="s">
        <v>251</v>
      </c>
      <c r="D41" s="128" t="s">
        <v>251</v>
      </c>
    </row>
    <row r="42" spans="1:4" x14ac:dyDescent="0.25">
      <c r="A42" s="29">
        <v>5.3</v>
      </c>
      <c r="B42" s="61" t="s">
        <v>24</v>
      </c>
      <c r="C42" s="128" t="s">
        <v>251</v>
      </c>
      <c r="D42" s="128" t="s">
        <v>251</v>
      </c>
    </row>
    <row r="43" spans="1:4" x14ac:dyDescent="0.25">
      <c r="A43" s="29">
        <v>5.3</v>
      </c>
      <c r="B43" s="61" t="s">
        <v>25</v>
      </c>
      <c r="C43" s="128" t="s">
        <v>251</v>
      </c>
      <c r="D43" s="128" t="s">
        <v>251</v>
      </c>
    </row>
    <row r="44" spans="1:4" x14ac:dyDescent="0.25">
      <c r="A44" s="29">
        <v>6.1</v>
      </c>
      <c r="B44" s="61" t="s">
        <v>337</v>
      </c>
      <c r="C44" s="128" t="s">
        <v>251</v>
      </c>
      <c r="D44" s="128" t="s">
        <v>251</v>
      </c>
    </row>
    <row r="45" spans="1:4" x14ac:dyDescent="0.25">
      <c r="A45" s="29">
        <v>6.2</v>
      </c>
      <c r="B45" s="61" t="s">
        <v>342</v>
      </c>
      <c r="C45" s="128" t="s">
        <v>251</v>
      </c>
      <c r="D45" s="128" t="s">
        <v>251</v>
      </c>
    </row>
    <row r="46" spans="1:4" x14ac:dyDescent="0.25">
      <c r="A46" s="29">
        <v>6.2</v>
      </c>
      <c r="B46" s="61" t="s">
        <v>346</v>
      </c>
      <c r="C46" s="128" t="s">
        <v>251</v>
      </c>
      <c r="D46" s="128" t="s">
        <v>251</v>
      </c>
    </row>
    <row r="47" spans="1:4" x14ac:dyDescent="0.25">
      <c r="A47" s="29">
        <v>6.2</v>
      </c>
      <c r="B47" s="61" t="s">
        <v>348</v>
      </c>
      <c r="C47" s="128" t="s">
        <v>251</v>
      </c>
      <c r="D47" s="128" t="s">
        <v>251</v>
      </c>
    </row>
    <row r="48" spans="1:4" x14ac:dyDescent="0.25">
      <c r="A48" s="29">
        <v>6.2</v>
      </c>
      <c r="B48" s="61" t="s">
        <v>350</v>
      </c>
      <c r="C48" s="128" t="s">
        <v>251</v>
      </c>
      <c r="D48" s="128" t="s">
        <v>251</v>
      </c>
    </row>
    <row r="49" spans="1:4" x14ac:dyDescent="0.25">
      <c r="A49" s="29">
        <v>6.2</v>
      </c>
      <c r="B49" s="61" t="s">
        <v>352</v>
      </c>
      <c r="C49" s="128" t="s">
        <v>251</v>
      </c>
      <c r="D49" s="128" t="s">
        <v>251</v>
      </c>
    </row>
    <row r="50" spans="1:4" x14ac:dyDescent="0.25">
      <c r="A50" s="29">
        <v>6.2</v>
      </c>
      <c r="B50" s="61" t="s">
        <v>354</v>
      </c>
      <c r="C50" s="128" t="s">
        <v>251</v>
      </c>
      <c r="D50" s="128" t="s">
        <v>251</v>
      </c>
    </row>
    <row r="51" spans="1:4" x14ac:dyDescent="0.25">
      <c r="A51" s="29">
        <v>6.2</v>
      </c>
      <c r="B51" s="61" t="s">
        <v>356</v>
      </c>
      <c r="C51" s="128" t="s">
        <v>251</v>
      </c>
      <c r="D51" s="128" t="s">
        <v>251</v>
      </c>
    </row>
    <row r="52" spans="1:4" x14ac:dyDescent="0.25">
      <c r="A52" s="29">
        <v>6.2</v>
      </c>
      <c r="B52" s="61" t="s">
        <v>358</v>
      </c>
      <c r="C52" s="128" t="s">
        <v>251</v>
      </c>
      <c r="D52" s="128" t="s">
        <v>251</v>
      </c>
    </row>
    <row r="53" spans="1:4" x14ac:dyDescent="0.25">
      <c r="A53" s="29">
        <v>6.2</v>
      </c>
      <c r="B53" s="61" t="s">
        <v>360</v>
      </c>
      <c r="C53" s="128" t="s">
        <v>251</v>
      </c>
      <c r="D53" s="128" t="s">
        <v>251</v>
      </c>
    </row>
    <row r="54" spans="1:4" x14ac:dyDescent="0.25">
      <c r="A54" s="29">
        <v>6.2</v>
      </c>
      <c r="B54" s="61" t="s">
        <v>362</v>
      </c>
      <c r="C54" s="128" t="s">
        <v>251</v>
      </c>
      <c r="D54" s="128" t="s">
        <v>251</v>
      </c>
    </row>
    <row r="55" spans="1:4" x14ac:dyDescent="0.25">
      <c r="A55" s="29">
        <v>6.2</v>
      </c>
      <c r="B55" s="61" t="s">
        <v>364</v>
      </c>
      <c r="C55" s="128" t="s">
        <v>251</v>
      </c>
      <c r="D55" s="128" t="s">
        <v>251</v>
      </c>
    </row>
    <row r="56" spans="1:4" x14ac:dyDescent="0.25">
      <c r="A56" s="29">
        <v>6.2</v>
      </c>
      <c r="B56" s="61" t="s">
        <v>366</v>
      </c>
      <c r="C56" s="128" t="s">
        <v>251</v>
      </c>
      <c r="D56" s="128" t="s">
        <v>251</v>
      </c>
    </row>
    <row r="57" spans="1:4" x14ac:dyDescent="0.25">
      <c r="A57" s="29">
        <v>6.2</v>
      </c>
      <c r="B57" s="61" t="s">
        <v>368</v>
      </c>
      <c r="C57" s="128" t="s">
        <v>251</v>
      </c>
      <c r="D57" s="128" t="s">
        <v>251</v>
      </c>
    </row>
    <row r="58" spans="1:4" x14ac:dyDescent="0.25">
      <c r="A58" s="29">
        <v>6.2</v>
      </c>
      <c r="B58" s="61" t="s">
        <v>370</v>
      </c>
      <c r="C58" s="128" t="s">
        <v>251</v>
      </c>
      <c r="D58" s="128" t="s">
        <v>251</v>
      </c>
    </row>
    <row r="59" spans="1:4" x14ac:dyDescent="0.25">
      <c r="A59" s="29">
        <v>6.2</v>
      </c>
      <c r="B59" s="61" t="s">
        <v>372</v>
      </c>
      <c r="C59" s="128" t="s">
        <v>251</v>
      </c>
      <c r="D59" s="128" t="s">
        <v>251</v>
      </c>
    </row>
    <row r="60" spans="1:4" x14ac:dyDescent="0.25">
      <c r="A60" s="29">
        <v>6.3</v>
      </c>
      <c r="B60" s="61" t="s">
        <v>26</v>
      </c>
      <c r="C60" s="128" t="s">
        <v>251</v>
      </c>
      <c r="D60" s="128" t="s">
        <v>251</v>
      </c>
    </row>
    <row r="61" spans="1:4" x14ac:dyDescent="0.25">
      <c r="A61" s="29">
        <v>6.4</v>
      </c>
      <c r="B61" s="61" t="s">
        <v>27</v>
      </c>
      <c r="C61" s="128" t="s">
        <v>251</v>
      </c>
      <c r="D61" s="128" t="s">
        <v>251</v>
      </c>
    </row>
    <row r="62" spans="1:4" x14ac:dyDescent="0.25">
      <c r="A62" s="29">
        <v>6.4</v>
      </c>
      <c r="B62" s="61" t="s">
        <v>28</v>
      </c>
      <c r="C62" s="128" t="s">
        <v>251</v>
      </c>
      <c r="D62" s="128" t="s">
        <v>251</v>
      </c>
    </row>
    <row r="63" spans="1:4" x14ac:dyDescent="0.25">
      <c r="A63" s="29">
        <v>6.4</v>
      </c>
      <c r="B63" s="61" t="s">
        <v>29</v>
      </c>
      <c r="C63" s="128" t="s">
        <v>251</v>
      </c>
      <c r="D63" s="128" t="s">
        <v>251</v>
      </c>
    </row>
    <row r="64" spans="1:4" x14ac:dyDescent="0.25">
      <c r="A64" s="29">
        <v>6.4</v>
      </c>
      <c r="B64" s="61" t="s">
        <v>30</v>
      </c>
      <c r="C64" s="128" t="s">
        <v>251</v>
      </c>
      <c r="D64" s="128" t="s">
        <v>251</v>
      </c>
    </row>
    <row r="65" spans="1:4" x14ac:dyDescent="0.25">
      <c r="A65" s="29">
        <v>6.4</v>
      </c>
      <c r="B65" s="61" t="s">
        <v>31</v>
      </c>
      <c r="C65" s="128" t="s">
        <v>251</v>
      </c>
      <c r="D65" s="128" t="s">
        <v>251</v>
      </c>
    </row>
    <row r="66" spans="1:4" x14ac:dyDescent="0.25">
      <c r="A66" s="29">
        <v>6.4</v>
      </c>
      <c r="B66" s="61" t="s">
        <v>32</v>
      </c>
      <c r="C66" s="128" t="s">
        <v>251</v>
      </c>
      <c r="D66" s="128" t="s">
        <v>251</v>
      </c>
    </row>
    <row r="67" spans="1:4" x14ac:dyDescent="0.25">
      <c r="A67" s="29">
        <v>6.4</v>
      </c>
      <c r="B67" s="61" t="s">
        <v>33</v>
      </c>
      <c r="C67" s="128" t="s">
        <v>251</v>
      </c>
      <c r="D67" s="128" t="s">
        <v>251</v>
      </c>
    </row>
    <row r="68" spans="1:4" x14ac:dyDescent="0.25">
      <c r="A68" s="29">
        <v>6.4</v>
      </c>
      <c r="B68" s="61" t="s">
        <v>34</v>
      </c>
      <c r="C68" s="128" t="s">
        <v>251</v>
      </c>
      <c r="D68" s="128" t="s">
        <v>251</v>
      </c>
    </row>
    <row r="69" spans="1:4" x14ac:dyDescent="0.25">
      <c r="A69" s="29">
        <v>6.4</v>
      </c>
      <c r="B69" s="61" t="s">
        <v>35</v>
      </c>
      <c r="C69" s="128" t="s">
        <v>251</v>
      </c>
      <c r="D69" s="128" t="s">
        <v>251</v>
      </c>
    </row>
    <row r="70" spans="1:4" x14ac:dyDescent="0.25">
      <c r="A70" s="29">
        <v>6.4</v>
      </c>
      <c r="B70" s="61" t="s">
        <v>36</v>
      </c>
      <c r="C70" s="128" t="s">
        <v>251</v>
      </c>
      <c r="D70" s="128" t="s">
        <v>251</v>
      </c>
    </row>
    <row r="71" spans="1:4" x14ac:dyDescent="0.25">
      <c r="A71" s="29">
        <v>6.4</v>
      </c>
      <c r="B71" s="61" t="s">
        <v>37</v>
      </c>
      <c r="C71" s="128" t="s">
        <v>251</v>
      </c>
      <c r="D71" s="128" t="s">
        <v>251</v>
      </c>
    </row>
    <row r="72" spans="1:4" x14ac:dyDescent="0.25">
      <c r="A72" s="29">
        <v>6.4</v>
      </c>
      <c r="B72" s="61" t="s">
        <v>38</v>
      </c>
      <c r="C72" s="128" t="s">
        <v>251</v>
      </c>
      <c r="D72" s="128" t="s">
        <v>251</v>
      </c>
    </row>
    <row r="73" spans="1:4" x14ac:dyDescent="0.25">
      <c r="A73" s="29">
        <v>6.4</v>
      </c>
      <c r="B73" s="61" t="s">
        <v>39</v>
      </c>
      <c r="C73" s="128" t="s">
        <v>251</v>
      </c>
      <c r="D73" s="128" t="s">
        <v>251</v>
      </c>
    </row>
    <row r="74" spans="1:4" x14ac:dyDescent="0.25">
      <c r="A74" s="29">
        <v>6.4</v>
      </c>
      <c r="B74" s="61" t="s">
        <v>40</v>
      </c>
      <c r="C74" s="128" t="s">
        <v>251</v>
      </c>
      <c r="D74" s="128" t="s">
        <v>251</v>
      </c>
    </row>
    <row r="75" spans="1:4" x14ac:dyDescent="0.25">
      <c r="A75" s="29">
        <v>6.4</v>
      </c>
      <c r="B75" s="61" t="s">
        <v>41</v>
      </c>
      <c r="C75" s="128" t="s">
        <v>251</v>
      </c>
      <c r="D75" s="128" t="s">
        <v>251</v>
      </c>
    </row>
    <row r="76" spans="1:4" x14ac:dyDescent="0.25">
      <c r="A76" s="29">
        <v>6.5</v>
      </c>
      <c r="B76" s="61" t="s">
        <v>42</v>
      </c>
      <c r="C76" s="128" t="s">
        <v>251</v>
      </c>
      <c r="D76" s="128" t="s">
        <v>251</v>
      </c>
    </row>
    <row r="77" spans="1:4" x14ac:dyDescent="0.25">
      <c r="A77" s="29">
        <v>6.5</v>
      </c>
      <c r="B77" s="61" t="s">
        <v>43</v>
      </c>
      <c r="C77" s="128" t="s">
        <v>251</v>
      </c>
      <c r="D77" s="128" t="s">
        <v>251</v>
      </c>
    </row>
    <row r="78" spans="1:4" x14ac:dyDescent="0.25">
      <c r="A78" s="29">
        <v>6.5</v>
      </c>
      <c r="B78" s="61" t="s">
        <v>44</v>
      </c>
      <c r="C78" s="128" t="s">
        <v>251</v>
      </c>
      <c r="D78" s="128" t="s">
        <v>251</v>
      </c>
    </row>
    <row r="79" spans="1:4" x14ac:dyDescent="0.25">
      <c r="A79" s="29">
        <v>6.5</v>
      </c>
      <c r="B79" s="61" t="s">
        <v>45</v>
      </c>
      <c r="C79" s="128" t="s">
        <v>251</v>
      </c>
      <c r="D79" s="128" t="s">
        <v>251</v>
      </c>
    </row>
    <row r="80" spans="1:4" x14ac:dyDescent="0.25">
      <c r="A80" s="29">
        <v>6.5</v>
      </c>
      <c r="B80" s="61" t="s">
        <v>46</v>
      </c>
      <c r="C80" s="128" t="s">
        <v>251</v>
      </c>
      <c r="D80" s="128" t="s">
        <v>251</v>
      </c>
    </row>
    <row r="81" spans="1:4" x14ac:dyDescent="0.25">
      <c r="A81" s="29">
        <v>6.5</v>
      </c>
      <c r="B81" s="61" t="s">
        <v>47</v>
      </c>
      <c r="C81" s="128" t="s">
        <v>251</v>
      </c>
      <c r="D81" s="128" t="s">
        <v>251</v>
      </c>
    </row>
    <row r="82" spans="1:4" x14ac:dyDescent="0.25">
      <c r="A82" s="29">
        <v>6.5</v>
      </c>
      <c r="B82" s="61" t="s">
        <v>48</v>
      </c>
      <c r="C82" s="128" t="s">
        <v>251</v>
      </c>
      <c r="D82" s="128" t="s">
        <v>251</v>
      </c>
    </row>
    <row r="83" spans="1:4" x14ac:dyDescent="0.25">
      <c r="A83" s="29">
        <v>6.6</v>
      </c>
      <c r="B83" s="61" t="s">
        <v>49</v>
      </c>
      <c r="C83" s="128" t="s">
        <v>251</v>
      </c>
      <c r="D83" s="128" t="s">
        <v>251</v>
      </c>
    </row>
    <row r="84" spans="1:4" x14ac:dyDescent="0.25">
      <c r="A84" s="29">
        <v>6.7</v>
      </c>
      <c r="B84" s="61" t="s">
        <v>50</v>
      </c>
      <c r="C84" s="128" t="s">
        <v>251</v>
      </c>
      <c r="D84" s="128" t="s">
        <v>251</v>
      </c>
    </row>
    <row r="85" spans="1:4" x14ac:dyDescent="0.25">
      <c r="A85" s="29">
        <v>6.8</v>
      </c>
      <c r="B85" s="61" t="s">
        <v>51</v>
      </c>
      <c r="C85" s="128" t="s">
        <v>251</v>
      </c>
      <c r="D85" s="128" t="s">
        <v>251</v>
      </c>
    </row>
    <row r="86" spans="1:4" x14ac:dyDescent="0.25">
      <c r="A86" s="29">
        <v>7.1</v>
      </c>
      <c r="B86" s="61" t="s">
        <v>52</v>
      </c>
      <c r="C86" s="128" t="s">
        <v>251</v>
      </c>
      <c r="D86" s="128" t="s">
        <v>251</v>
      </c>
    </row>
    <row r="87" spans="1:4" x14ac:dyDescent="0.25">
      <c r="A87" s="29">
        <v>7.1</v>
      </c>
      <c r="B87" s="61" t="s">
        <v>408</v>
      </c>
      <c r="C87" s="128" t="s">
        <v>251</v>
      </c>
      <c r="D87" s="128" t="s">
        <v>251</v>
      </c>
    </row>
    <row r="88" spans="1:4" x14ac:dyDescent="0.25">
      <c r="A88" s="29">
        <v>7.1</v>
      </c>
      <c r="B88" s="61" t="s">
        <v>412</v>
      </c>
      <c r="C88" s="128" t="s">
        <v>251</v>
      </c>
      <c r="D88" s="128" t="s">
        <v>251</v>
      </c>
    </row>
    <row r="89" spans="1:4" x14ac:dyDescent="0.25">
      <c r="A89" s="29">
        <v>7.1</v>
      </c>
      <c r="B89" s="61" t="s">
        <v>414</v>
      </c>
      <c r="C89" s="128" t="s">
        <v>251</v>
      </c>
      <c r="D89" s="128" t="s">
        <v>251</v>
      </c>
    </row>
    <row r="90" spans="1:4" x14ac:dyDescent="0.25">
      <c r="A90" s="29">
        <v>7.1</v>
      </c>
      <c r="B90" s="61" t="s">
        <v>416</v>
      </c>
      <c r="C90" s="128" t="s">
        <v>251</v>
      </c>
      <c r="D90" s="128" t="s">
        <v>251</v>
      </c>
    </row>
    <row r="91" spans="1:4" x14ac:dyDescent="0.25">
      <c r="A91" s="29">
        <v>7.1</v>
      </c>
      <c r="B91" s="61" t="s">
        <v>418</v>
      </c>
      <c r="C91" s="128" t="s">
        <v>251</v>
      </c>
      <c r="D91" s="128" t="s">
        <v>251</v>
      </c>
    </row>
    <row r="92" spans="1:4" x14ac:dyDescent="0.25">
      <c r="A92" s="29">
        <v>7.1</v>
      </c>
      <c r="B92" s="61" t="s">
        <v>420</v>
      </c>
      <c r="C92" s="128" t="s">
        <v>251</v>
      </c>
      <c r="D92" s="128" t="s">
        <v>251</v>
      </c>
    </row>
    <row r="93" spans="1:4" x14ac:dyDescent="0.25">
      <c r="A93" s="29">
        <v>7.1</v>
      </c>
      <c r="B93" s="61" t="s">
        <v>422</v>
      </c>
      <c r="C93" s="128" t="s">
        <v>251</v>
      </c>
      <c r="D93" s="128" t="s">
        <v>251</v>
      </c>
    </row>
    <row r="94" spans="1:4" x14ac:dyDescent="0.25">
      <c r="A94" s="29">
        <v>7.1</v>
      </c>
      <c r="B94" s="61" t="s">
        <v>424</v>
      </c>
      <c r="C94" s="128" t="s">
        <v>251</v>
      </c>
      <c r="D94" s="128" t="s">
        <v>251</v>
      </c>
    </row>
    <row r="95" spans="1:4" x14ac:dyDescent="0.25">
      <c r="A95" s="29">
        <v>7.1</v>
      </c>
      <c r="B95" s="61" t="s">
        <v>53</v>
      </c>
      <c r="C95" s="128" t="s">
        <v>251</v>
      </c>
      <c r="D95" s="128" t="s">
        <v>251</v>
      </c>
    </row>
    <row r="96" spans="1:4" x14ac:dyDescent="0.25">
      <c r="A96" s="29">
        <v>7.1</v>
      </c>
      <c r="B96" s="61" t="s">
        <v>54</v>
      </c>
      <c r="C96" s="128" t="s">
        <v>251</v>
      </c>
      <c r="D96" s="128" t="s">
        <v>251</v>
      </c>
    </row>
    <row r="97" spans="1:4" x14ac:dyDescent="0.25">
      <c r="A97" s="29">
        <v>7.2</v>
      </c>
      <c r="B97" s="61" t="s">
        <v>55</v>
      </c>
      <c r="C97" s="128" t="s">
        <v>251</v>
      </c>
      <c r="D97" s="128" t="s">
        <v>251</v>
      </c>
    </row>
    <row r="98" spans="1:4" x14ac:dyDescent="0.25">
      <c r="A98" s="29">
        <v>7.3</v>
      </c>
      <c r="B98" s="61" t="s">
        <v>430</v>
      </c>
      <c r="C98" s="128" t="s">
        <v>251</v>
      </c>
      <c r="D98" s="128" t="s">
        <v>251</v>
      </c>
    </row>
    <row r="99" spans="1:4" x14ac:dyDescent="0.25">
      <c r="A99" s="29">
        <v>7.3</v>
      </c>
      <c r="B99" s="61" t="s">
        <v>56</v>
      </c>
      <c r="C99" s="128" t="s">
        <v>251</v>
      </c>
      <c r="D99" s="128" t="s">
        <v>251</v>
      </c>
    </row>
    <row r="100" spans="1:4" x14ac:dyDescent="0.25">
      <c r="A100" s="29">
        <v>7.3</v>
      </c>
      <c r="B100" s="61" t="s">
        <v>435</v>
      </c>
      <c r="C100" s="128" t="s">
        <v>251</v>
      </c>
      <c r="D100" s="128" t="s">
        <v>251</v>
      </c>
    </row>
    <row r="101" spans="1:4" x14ac:dyDescent="0.25">
      <c r="A101" s="29">
        <v>7.3</v>
      </c>
      <c r="B101" s="61" t="s">
        <v>438</v>
      </c>
      <c r="C101" s="128" t="s">
        <v>251</v>
      </c>
      <c r="D101" s="128" t="s">
        <v>251</v>
      </c>
    </row>
    <row r="102" spans="1:4" x14ac:dyDescent="0.25">
      <c r="A102" s="29">
        <v>7.3</v>
      </c>
      <c r="B102" s="61" t="s">
        <v>440</v>
      </c>
      <c r="C102" s="128" t="s">
        <v>251</v>
      </c>
      <c r="D102" s="128" t="s">
        <v>251</v>
      </c>
    </row>
    <row r="103" spans="1:4" x14ac:dyDescent="0.25">
      <c r="A103" s="29">
        <v>7.3</v>
      </c>
      <c r="B103" s="61" t="s">
        <v>442</v>
      </c>
      <c r="C103" s="128" t="s">
        <v>251</v>
      </c>
      <c r="D103" s="128" t="s">
        <v>251</v>
      </c>
    </row>
    <row r="104" spans="1:4" x14ac:dyDescent="0.25">
      <c r="A104" s="29">
        <v>7.3</v>
      </c>
      <c r="B104" s="61" t="s">
        <v>446</v>
      </c>
      <c r="C104" s="128" t="s">
        <v>251</v>
      </c>
      <c r="D104" s="128" t="s">
        <v>251</v>
      </c>
    </row>
    <row r="105" spans="1:4" x14ac:dyDescent="0.25">
      <c r="A105" s="29">
        <v>12.1</v>
      </c>
      <c r="B105" s="61" t="s">
        <v>57</v>
      </c>
      <c r="C105" s="128" t="s">
        <v>251</v>
      </c>
      <c r="D105" s="128" t="s">
        <v>251</v>
      </c>
    </row>
    <row r="106" spans="1:4" x14ac:dyDescent="0.25">
      <c r="A106" s="29">
        <v>12.1</v>
      </c>
      <c r="B106" s="61" t="s">
        <v>58</v>
      </c>
      <c r="C106" s="128" t="s">
        <v>251</v>
      </c>
      <c r="D106" s="128" t="s">
        <v>251</v>
      </c>
    </row>
    <row r="107" spans="1:4" x14ac:dyDescent="0.25">
      <c r="A107" s="29">
        <v>12.1</v>
      </c>
      <c r="B107" s="61" t="s">
        <v>59</v>
      </c>
      <c r="C107" s="128" t="s">
        <v>251</v>
      </c>
      <c r="D107" s="128" t="s">
        <v>251</v>
      </c>
    </row>
    <row r="108" spans="1:4" x14ac:dyDescent="0.25">
      <c r="A108" s="29">
        <v>12.2</v>
      </c>
      <c r="B108" s="61" t="s">
        <v>60</v>
      </c>
      <c r="C108" s="128" t="s">
        <v>251</v>
      </c>
      <c r="D108" s="128" t="s">
        <v>251</v>
      </c>
    </row>
    <row r="109" spans="1:4" x14ac:dyDescent="0.25">
      <c r="A109" s="29">
        <v>12.2</v>
      </c>
      <c r="B109" s="61" t="s">
        <v>61</v>
      </c>
      <c r="C109" s="128" t="s">
        <v>251</v>
      </c>
      <c r="D109" s="128" t="s">
        <v>251</v>
      </c>
    </row>
    <row r="110" spans="1:4" x14ac:dyDescent="0.25">
      <c r="A110" s="29">
        <v>12.2</v>
      </c>
      <c r="B110" s="61" t="s">
        <v>62</v>
      </c>
      <c r="C110" s="128" t="s">
        <v>251</v>
      </c>
      <c r="D110" s="128" t="s">
        <v>251</v>
      </c>
    </row>
    <row r="111" spans="1:4" x14ac:dyDescent="0.25">
      <c r="A111" s="29">
        <v>13.1</v>
      </c>
      <c r="B111" s="61" t="s">
        <v>63</v>
      </c>
      <c r="C111" s="128" t="s">
        <v>251</v>
      </c>
      <c r="D111" s="128" t="s">
        <v>251</v>
      </c>
    </row>
    <row r="112" spans="1:4" x14ac:dyDescent="0.25">
      <c r="A112" s="29">
        <v>13.1</v>
      </c>
      <c r="B112" s="61" t="s">
        <v>64</v>
      </c>
      <c r="C112" s="128" t="s">
        <v>251</v>
      </c>
      <c r="D112" s="128" t="s">
        <v>251</v>
      </c>
    </row>
    <row r="113" spans="1:4" x14ac:dyDescent="0.25">
      <c r="A113" s="29">
        <v>13.1</v>
      </c>
      <c r="B113" s="61" t="s">
        <v>65</v>
      </c>
      <c r="C113" s="128" t="s">
        <v>251</v>
      </c>
      <c r="D113" s="128" t="s">
        <v>251</v>
      </c>
    </row>
    <row r="114" spans="1:4" x14ac:dyDescent="0.25">
      <c r="A114" s="29">
        <v>13.1</v>
      </c>
      <c r="B114" s="61" t="s">
        <v>66</v>
      </c>
      <c r="C114" s="128" t="s">
        <v>251</v>
      </c>
      <c r="D114" s="128" t="s">
        <v>251</v>
      </c>
    </row>
    <row r="115" spans="1:4" x14ac:dyDescent="0.25">
      <c r="A115" s="29">
        <v>13.1</v>
      </c>
      <c r="B115" s="61" t="s">
        <v>67</v>
      </c>
      <c r="C115" s="128" t="s">
        <v>251</v>
      </c>
      <c r="D115" s="128" t="s">
        <v>251</v>
      </c>
    </row>
    <row r="116" spans="1:4" x14ac:dyDescent="0.25">
      <c r="A116" s="29">
        <v>14.1</v>
      </c>
      <c r="B116" s="61" t="s">
        <v>68</v>
      </c>
      <c r="C116" s="128" t="s">
        <v>251</v>
      </c>
      <c r="D116" s="128" t="s">
        <v>251</v>
      </c>
    </row>
    <row r="117" spans="1:4" x14ac:dyDescent="0.25">
      <c r="A117" s="29">
        <v>14.1</v>
      </c>
      <c r="B117" s="61" t="s">
        <v>69</v>
      </c>
      <c r="C117" s="128" t="s">
        <v>251</v>
      </c>
      <c r="D117" s="128" t="s">
        <v>251</v>
      </c>
    </row>
    <row r="118" spans="1:4" x14ac:dyDescent="0.25">
      <c r="A118" s="29">
        <v>14.1</v>
      </c>
      <c r="B118" s="61" t="s">
        <v>70</v>
      </c>
      <c r="C118" s="128" t="s">
        <v>251</v>
      </c>
      <c r="D118" s="128" t="s">
        <v>251</v>
      </c>
    </row>
    <row r="119" spans="1:4" x14ac:dyDescent="0.25">
      <c r="A119" s="29">
        <v>14.1</v>
      </c>
      <c r="B119" s="61" t="s">
        <v>71</v>
      </c>
      <c r="C119" s="128" t="s">
        <v>251</v>
      </c>
      <c r="D119" s="128" t="s">
        <v>251</v>
      </c>
    </row>
    <row r="120" spans="1:4" x14ac:dyDescent="0.25">
      <c r="A120" s="29">
        <v>15.1</v>
      </c>
      <c r="B120" s="61" t="s">
        <v>72</v>
      </c>
      <c r="C120" s="128" t="s">
        <v>251</v>
      </c>
      <c r="D120" s="128" t="s">
        <v>251</v>
      </c>
    </row>
    <row r="121" spans="1:4" x14ac:dyDescent="0.25">
      <c r="A121" s="29">
        <v>15.1</v>
      </c>
      <c r="B121" s="61" t="s">
        <v>73</v>
      </c>
      <c r="C121" s="128" t="s">
        <v>251</v>
      </c>
      <c r="D121" s="128" t="s">
        <v>251</v>
      </c>
    </row>
    <row r="122" spans="1:4" x14ac:dyDescent="0.25">
      <c r="A122" s="29">
        <v>15.2</v>
      </c>
      <c r="B122" s="61" t="s">
        <v>74</v>
      </c>
      <c r="C122" s="128" t="s">
        <v>251</v>
      </c>
      <c r="D122" s="128" t="s">
        <v>251</v>
      </c>
    </row>
    <row r="123" spans="1:4" x14ac:dyDescent="0.25">
      <c r="A123" s="29">
        <v>15.2</v>
      </c>
      <c r="B123" s="61" t="s">
        <v>75</v>
      </c>
      <c r="C123" s="128" t="s">
        <v>251</v>
      </c>
      <c r="D123" s="128" t="s">
        <v>251</v>
      </c>
    </row>
    <row r="124" spans="1:4" x14ac:dyDescent="0.25">
      <c r="A124" s="29">
        <v>15.2</v>
      </c>
      <c r="B124" s="61" t="s">
        <v>76</v>
      </c>
      <c r="C124" s="128" t="s">
        <v>251</v>
      </c>
      <c r="D124" s="128" t="s">
        <v>251</v>
      </c>
    </row>
    <row r="125" spans="1:4" x14ac:dyDescent="0.25">
      <c r="A125" s="29">
        <v>15.2</v>
      </c>
      <c r="B125" s="61" t="s">
        <v>77</v>
      </c>
      <c r="C125" s="128" t="s">
        <v>251</v>
      </c>
      <c r="D125" s="128" t="s">
        <v>251</v>
      </c>
    </row>
    <row r="126" spans="1:4" x14ac:dyDescent="0.25">
      <c r="A126" s="29">
        <v>15.2</v>
      </c>
      <c r="B126" s="61" t="s">
        <v>78</v>
      </c>
      <c r="C126" s="128" t="s">
        <v>251</v>
      </c>
      <c r="D126" s="128" t="s">
        <v>251</v>
      </c>
    </row>
    <row r="127" spans="1:4" x14ac:dyDescent="0.25">
      <c r="A127" s="29">
        <v>15.2</v>
      </c>
      <c r="B127" s="61" t="s">
        <v>79</v>
      </c>
      <c r="C127" s="128" t="s">
        <v>251</v>
      </c>
      <c r="D127" s="128" t="s">
        <v>251</v>
      </c>
    </row>
    <row r="128" spans="1:4" x14ac:dyDescent="0.25">
      <c r="A128" s="29">
        <v>15.2</v>
      </c>
      <c r="B128" s="61" t="s">
        <v>80</v>
      </c>
      <c r="C128" s="128" t="s">
        <v>251</v>
      </c>
      <c r="D128" s="128" t="s">
        <v>251</v>
      </c>
    </row>
    <row r="129" spans="1:4" x14ac:dyDescent="0.25">
      <c r="A129" s="29">
        <v>15.3</v>
      </c>
      <c r="B129" s="61" t="s">
        <v>81</v>
      </c>
      <c r="C129" s="128" t="s">
        <v>251</v>
      </c>
      <c r="D129" s="128" t="s">
        <v>251</v>
      </c>
    </row>
    <row r="130" spans="1:4" x14ac:dyDescent="0.25">
      <c r="A130" s="29">
        <v>15.3</v>
      </c>
      <c r="B130" s="61" t="s">
        <v>82</v>
      </c>
      <c r="C130" s="128" t="s">
        <v>251</v>
      </c>
      <c r="D130" s="128" t="s">
        <v>251</v>
      </c>
    </row>
    <row r="131" spans="1:4" x14ac:dyDescent="0.25">
      <c r="A131" s="29">
        <v>16.100000000000001</v>
      </c>
      <c r="B131" s="61" t="s">
        <v>83</v>
      </c>
      <c r="C131" s="128" t="s">
        <v>251</v>
      </c>
      <c r="D131" s="128" t="s">
        <v>251</v>
      </c>
    </row>
    <row r="132" spans="1:4" x14ac:dyDescent="0.25">
      <c r="A132" s="29">
        <v>16.100000000000001</v>
      </c>
      <c r="B132" s="61" t="s">
        <v>84</v>
      </c>
      <c r="C132" s="128" t="s">
        <v>251</v>
      </c>
      <c r="D132" s="128" t="s">
        <v>251</v>
      </c>
    </row>
    <row r="133" spans="1:4" x14ac:dyDescent="0.25">
      <c r="A133" s="29">
        <v>16.2</v>
      </c>
      <c r="B133" s="61" t="s">
        <v>85</v>
      </c>
      <c r="C133" s="128" t="s">
        <v>251</v>
      </c>
      <c r="D133" s="128" t="s">
        <v>251</v>
      </c>
    </row>
    <row r="134" spans="1:4" x14ac:dyDescent="0.25">
      <c r="A134" s="29">
        <v>16.2</v>
      </c>
      <c r="B134" s="61" t="s">
        <v>86</v>
      </c>
      <c r="C134" s="128" t="s">
        <v>251</v>
      </c>
      <c r="D134" s="128" t="s">
        <v>251</v>
      </c>
    </row>
    <row r="135" spans="1:4" x14ac:dyDescent="0.25">
      <c r="A135" s="29">
        <v>16.2</v>
      </c>
      <c r="B135" s="61" t="s">
        <v>87</v>
      </c>
      <c r="C135" s="128" t="s">
        <v>251</v>
      </c>
      <c r="D135" s="128" t="s">
        <v>251</v>
      </c>
    </row>
    <row r="136" spans="1:4" x14ac:dyDescent="0.25">
      <c r="A136" s="29">
        <v>16.2</v>
      </c>
      <c r="B136" s="61" t="s">
        <v>88</v>
      </c>
      <c r="C136" s="128" t="s">
        <v>251</v>
      </c>
      <c r="D136" s="128" t="s">
        <v>251</v>
      </c>
    </row>
    <row r="137" spans="1:4" x14ac:dyDescent="0.25">
      <c r="A137" s="29">
        <v>16.2</v>
      </c>
      <c r="B137" s="61" t="s">
        <v>89</v>
      </c>
      <c r="C137" s="128" t="s">
        <v>251</v>
      </c>
      <c r="D137" s="128" t="s">
        <v>251</v>
      </c>
    </row>
    <row r="138" spans="1:4" x14ac:dyDescent="0.25">
      <c r="A138" s="29">
        <v>16.2</v>
      </c>
      <c r="B138" s="61" t="s">
        <v>90</v>
      </c>
      <c r="C138" s="128" t="s">
        <v>251</v>
      </c>
      <c r="D138" s="128" t="s">
        <v>251</v>
      </c>
    </row>
    <row r="139" spans="1:4" x14ac:dyDescent="0.25">
      <c r="A139" s="29">
        <v>16.2</v>
      </c>
      <c r="B139" s="61" t="s">
        <v>91</v>
      </c>
      <c r="C139" s="128" t="s">
        <v>251</v>
      </c>
      <c r="D139" s="128" t="s">
        <v>251</v>
      </c>
    </row>
    <row r="140" spans="1:4" x14ac:dyDescent="0.25">
      <c r="A140" s="29">
        <v>16.2</v>
      </c>
      <c r="B140" s="61" t="s">
        <v>495</v>
      </c>
      <c r="C140" s="128" t="s">
        <v>251</v>
      </c>
      <c r="D140" s="128" t="s">
        <v>251</v>
      </c>
    </row>
    <row r="141" spans="1:4" x14ac:dyDescent="0.25">
      <c r="A141" s="29">
        <v>16.2</v>
      </c>
      <c r="B141" s="61" t="s">
        <v>92</v>
      </c>
      <c r="C141" s="128" t="s">
        <v>251</v>
      </c>
      <c r="D141" s="128" t="s">
        <v>251</v>
      </c>
    </row>
    <row r="142" spans="1:4" x14ac:dyDescent="0.25">
      <c r="A142" s="29">
        <v>16.2</v>
      </c>
      <c r="B142" s="61" t="s">
        <v>93</v>
      </c>
      <c r="C142" s="128" t="s">
        <v>251</v>
      </c>
      <c r="D142" s="128" t="s">
        <v>251</v>
      </c>
    </row>
    <row r="143" spans="1:4" x14ac:dyDescent="0.25">
      <c r="A143" s="29">
        <v>16.2</v>
      </c>
      <c r="B143" s="61" t="s">
        <v>94</v>
      </c>
      <c r="C143" s="128" t="s">
        <v>251</v>
      </c>
      <c r="D143" s="128" t="s">
        <v>251</v>
      </c>
    </row>
    <row r="144" spans="1:4" x14ac:dyDescent="0.25">
      <c r="A144" s="29">
        <v>16.2</v>
      </c>
      <c r="B144" s="61" t="s">
        <v>95</v>
      </c>
      <c r="C144" s="128" t="s">
        <v>251</v>
      </c>
      <c r="D144" s="128" t="s">
        <v>251</v>
      </c>
    </row>
    <row r="145" spans="1:4" x14ac:dyDescent="0.25">
      <c r="A145" s="29">
        <v>16.2</v>
      </c>
      <c r="B145" s="61" t="s">
        <v>96</v>
      </c>
      <c r="C145" s="128" t="s">
        <v>251</v>
      </c>
      <c r="D145" s="128" t="s">
        <v>251</v>
      </c>
    </row>
    <row r="146" spans="1:4" x14ac:dyDescent="0.25">
      <c r="A146" s="29">
        <v>16.2</v>
      </c>
      <c r="B146" s="61" t="s">
        <v>97</v>
      </c>
      <c r="C146" s="128" t="s">
        <v>251</v>
      </c>
      <c r="D146" s="128" t="s">
        <v>251</v>
      </c>
    </row>
    <row r="147" spans="1:4" x14ac:dyDescent="0.25">
      <c r="A147" s="29">
        <v>16.2</v>
      </c>
      <c r="B147" s="61" t="s">
        <v>506</v>
      </c>
      <c r="C147" s="128" t="s">
        <v>251</v>
      </c>
      <c r="D147" s="128" t="s">
        <v>251</v>
      </c>
    </row>
    <row r="148" spans="1:4" x14ac:dyDescent="0.25">
      <c r="A148" s="29">
        <v>16.2</v>
      </c>
      <c r="B148" s="61" t="s">
        <v>98</v>
      </c>
      <c r="C148" s="128" t="s">
        <v>251</v>
      </c>
      <c r="D148" s="128" t="s">
        <v>251</v>
      </c>
    </row>
    <row r="149" spans="1:4" x14ac:dyDescent="0.25">
      <c r="A149" s="29">
        <v>16.2</v>
      </c>
      <c r="B149" s="61" t="s">
        <v>99</v>
      </c>
      <c r="C149" s="128" t="s">
        <v>251</v>
      </c>
      <c r="D149" s="128" t="s">
        <v>251</v>
      </c>
    </row>
    <row r="150" spans="1:4" x14ac:dyDescent="0.25">
      <c r="A150" s="29">
        <v>16.2</v>
      </c>
      <c r="B150" s="61" t="s">
        <v>100</v>
      </c>
      <c r="C150" s="128" t="s">
        <v>251</v>
      </c>
      <c r="D150" s="128" t="s">
        <v>251</v>
      </c>
    </row>
    <row r="151" spans="1:4" x14ac:dyDescent="0.25">
      <c r="A151" s="29">
        <v>16.2</v>
      </c>
      <c r="B151" s="61" t="s">
        <v>101</v>
      </c>
      <c r="C151" s="128" t="s">
        <v>251</v>
      </c>
      <c r="D151" s="128" t="s">
        <v>251</v>
      </c>
    </row>
    <row r="152" spans="1:4" x14ac:dyDescent="0.25">
      <c r="A152" s="29">
        <v>16.2</v>
      </c>
      <c r="B152" s="61" t="s">
        <v>102</v>
      </c>
      <c r="C152" s="128" t="s">
        <v>251</v>
      </c>
      <c r="D152" s="128" t="s">
        <v>251</v>
      </c>
    </row>
    <row r="153" spans="1:4" x14ac:dyDescent="0.25">
      <c r="A153" s="29">
        <v>16.3</v>
      </c>
      <c r="B153" s="61" t="s">
        <v>103</v>
      </c>
      <c r="C153" s="128" t="s">
        <v>251</v>
      </c>
      <c r="D153" s="128" t="s">
        <v>251</v>
      </c>
    </row>
    <row r="154" spans="1:4" x14ac:dyDescent="0.25">
      <c r="A154" s="29">
        <v>16.3</v>
      </c>
      <c r="B154" s="61" t="s">
        <v>104</v>
      </c>
      <c r="C154" s="128" t="s">
        <v>251</v>
      </c>
      <c r="D154" s="128" t="s">
        <v>251</v>
      </c>
    </row>
    <row r="155" spans="1:4" x14ac:dyDescent="0.25">
      <c r="A155" s="29">
        <v>16.3</v>
      </c>
      <c r="B155" s="61" t="s">
        <v>517</v>
      </c>
      <c r="C155" s="128" t="s">
        <v>251</v>
      </c>
      <c r="D155" s="128" t="s">
        <v>251</v>
      </c>
    </row>
    <row r="156" spans="1:4" x14ac:dyDescent="0.25">
      <c r="A156" s="29">
        <v>16.3</v>
      </c>
      <c r="B156" s="61" t="s">
        <v>521</v>
      </c>
      <c r="C156" s="128" t="s">
        <v>251</v>
      </c>
      <c r="D156" s="128" t="s">
        <v>251</v>
      </c>
    </row>
    <row r="157" spans="1:4" x14ac:dyDescent="0.25">
      <c r="A157" s="29">
        <v>17.100000000000001</v>
      </c>
      <c r="B157" s="61" t="s">
        <v>105</v>
      </c>
      <c r="C157" s="128" t="s">
        <v>251</v>
      </c>
      <c r="D157" s="128" t="s">
        <v>251</v>
      </c>
    </row>
    <row r="158" spans="1:4" x14ac:dyDescent="0.25">
      <c r="A158" s="29">
        <v>17.2</v>
      </c>
      <c r="B158" s="61" t="s">
        <v>106</v>
      </c>
      <c r="C158" s="128" t="s">
        <v>251</v>
      </c>
      <c r="D158" s="128" t="s">
        <v>251</v>
      </c>
    </row>
    <row r="159" spans="1:4" x14ac:dyDescent="0.25">
      <c r="A159" s="29">
        <v>17.3</v>
      </c>
      <c r="B159" s="61" t="s">
        <v>526</v>
      </c>
      <c r="C159" s="128" t="s">
        <v>251</v>
      </c>
      <c r="D159" s="128" t="s">
        <v>251</v>
      </c>
    </row>
    <row r="160" spans="1:4" x14ac:dyDescent="0.25">
      <c r="A160" s="29">
        <v>17.399999999999999</v>
      </c>
      <c r="B160" s="61" t="s">
        <v>107</v>
      </c>
      <c r="C160" s="128" t="s">
        <v>251</v>
      </c>
      <c r="D160" s="128" t="s">
        <v>251</v>
      </c>
    </row>
    <row r="161" spans="1:4" x14ac:dyDescent="0.25">
      <c r="A161" s="29">
        <v>18.100000000000001</v>
      </c>
      <c r="B161" s="61" t="s">
        <v>108</v>
      </c>
      <c r="C161" s="128" t="s">
        <v>251</v>
      </c>
      <c r="D161" s="128" t="s">
        <v>251</v>
      </c>
    </row>
    <row r="162" spans="1:4" x14ac:dyDescent="0.25">
      <c r="A162" s="29">
        <v>18.100000000000001</v>
      </c>
      <c r="B162" s="61" t="s">
        <v>109</v>
      </c>
      <c r="C162" s="128" t="s">
        <v>251</v>
      </c>
      <c r="D162" s="128" t="s">
        <v>251</v>
      </c>
    </row>
    <row r="163" spans="1:4" ht="60" x14ac:dyDescent="0.25">
      <c r="A163" s="29">
        <v>18.100000000000001</v>
      </c>
      <c r="B163" s="61" t="s">
        <v>110</v>
      </c>
      <c r="C163" s="128" t="s">
        <v>636</v>
      </c>
      <c r="D163" s="128" t="s">
        <v>251</v>
      </c>
    </row>
    <row r="164" spans="1:4" x14ac:dyDescent="0.25">
      <c r="A164" s="29">
        <v>18.100000000000001</v>
      </c>
      <c r="B164" s="61" t="s">
        <v>111</v>
      </c>
      <c r="C164" s="128" t="s">
        <v>251</v>
      </c>
      <c r="D164" s="128" t="s">
        <v>251</v>
      </c>
    </row>
    <row r="165" spans="1:4" x14ac:dyDescent="0.25">
      <c r="A165" s="29">
        <v>18.100000000000001</v>
      </c>
      <c r="B165" s="61" t="s">
        <v>112</v>
      </c>
      <c r="C165" s="128" t="s">
        <v>251</v>
      </c>
      <c r="D165" s="128" t="s">
        <v>251</v>
      </c>
    </row>
    <row r="166" spans="1:4" x14ac:dyDescent="0.25">
      <c r="A166" s="29">
        <v>18.100000000000001</v>
      </c>
      <c r="B166" s="61" t="s">
        <v>113</v>
      </c>
      <c r="C166" s="128" t="s">
        <v>251</v>
      </c>
      <c r="D166" s="128" t="s">
        <v>251</v>
      </c>
    </row>
    <row r="167" spans="1:4" ht="60" x14ac:dyDescent="0.25">
      <c r="A167" s="29">
        <v>18.100000000000001</v>
      </c>
      <c r="B167" s="61" t="s">
        <v>114</v>
      </c>
      <c r="C167" s="128" t="s">
        <v>637</v>
      </c>
      <c r="D167" s="128" t="s">
        <v>251</v>
      </c>
    </row>
    <row r="168" spans="1:4" x14ac:dyDescent="0.25">
      <c r="A168" s="29">
        <v>18.100000000000001</v>
      </c>
      <c r="B168" s="61" t="s">
        <v>115</v>
      </c>
      <c r="C168" s="128" t="s">
        <v>251</v>
      </c>
      <c r="D168" s="128" t="s">
        <v>251</v>
      </c>
    </row>
    <row r="169" spans="1:4" x14ac:dyDescent="0.25">
      <c r="A169" s="29">
        <v>18.100000000000001</v>
      </c>
      <c r="B169" s="61" t="s">
        <v>116</v>
      </c>
      <c r="C169" s="128" t="s">
        <v>251</v>
      </c>
      <c r="D169" s="128" t="s">
        <v>251</v>
      </c>
    </row>
    <row r="170" spans="1:4" x14ac:dyDescent="0.25">
      <c r="A170" s="29">
        <v>18.2</v>
      </c>
      <c r="B170" s="61" t="s">
        <v>544</v>
      </c>
      <c r="C170" s="128" t="s">
        <v>251</v>
      </c>
      <c r="D170" s="128" t="s">
        <v>251</v>
      </c>
    </row>
    <row r="171" spans="1:4" x14ac:dyDescent="0.25">
      <c r="A171" s="29">
        <v>18.2</v>
      </c>
      <c r="B171" s="61" t="s">
        <v>548</v>
      </c>
      <c r="C171" s="128" t="s">
        <v>251</v>
      </c>
      <c r="D171" s="128" t="s">
        <v>251</v>
      </c>
    </row>
    <row r="172" spans="1:4" x14ac:dyDescent="0.25">
      <c r="A172" s="29">
        <v>18.2</v>
      </c>
      <c r="B172" s="61" t="s">
        <v>550</v>
      </c>
      <c r="C172" s="128" t="s">
        <v>251</v>
      </c>
      <c r="D172" s="128" t="s">
        <v>251</v>
      </c>
    </row>
    <row r="173" spans="1:4" x14ac:dyDescent="0.25">
      <c r="A173" s="29">
        <v>18.3</v>
      </c>
      <c r="B173" s="61" t="s">
        <v>553</v>
      </c>
      <c r="C173" s="128" t="s">
        <v>251</v>
      </c>
      <c r="D173" s="128" t="s">
        <v>251</v>
      </c>
    </row>
    <row r="174" spans="1:4" x14ac:dyDescent="0.25">
      <c r="A174" s="29">
        <v>18.3</v>
      </c>
      <c r="B174" s="61" t="s">
        <v>555</v>
      </c>
      <c r="C174" s="128" t="s">
        <v>251</v>
      </c>
      <c r="D174" s="128" t="s">
        <v>251</v>
      </c>
    </row>
    <row r="175" spans="1:4" x14ac:dyDescent="0.25">
      <c r="A175" s="29">
        <v>18.3</v>
      </c>
      <c r="B175" s="61" t="s">
        <v>557</v>
      </c>
      <c r="C175" s="128" t="s">
        <v>251</v>
      </c>
      <c r="D175" s="128" t="s">
        <v>251</v>
      </c>
    </row>
    <row r="176" spans="1:4" x14ac:dyDescent="0.25">
      <c r="A176" s="29">
        <v>18.399999999999999</v>
      </c>
      <c r="B176" s="61" t="s">
        <v>117</v>
      </c>
      <c r="C176" s="128" t="s">
        <v>251</v>
      </c>
      <c r="D176" s="128" t="s">
        <v>251</v>
      </c>
    </row>
    <row r="177" spans="1:4" x14ac:dyDescent="0.25">
      <c r="A177" s="29">
        <v>18.399999999999999</v>
      </c>
      <c r="B177" s="61" t="s">
        <v>118</v>
      </c>
      <c r="C177" s="128" t="s">
        <v>251</v>
      </c>
      <c r="D177" s="128" t="s">
        <v>251</v>
      </c>
    </row>
    <row r="178" spans="1:4" x14ac:dyDescent="0.25">
      <c r="A178" s="29">
        <v>18.399999999999999</v>
      </c>
      <c r="B178" s="61" t="s">
        <v>119</v>
      </c>
      <c r="C178" s="128" t="s">
        <v>251</v>
      </c>
      <c r="D178" s="128" t="s">
        <v>251</v>
      </c>
    </row>
    <row r="179" spans="1:4" x14ac:dyDescent="0.25">
      <c r="A179" s="29">
        <v>19.100000000000001</v>
      </c>
      <c r="B179" s="61" t="s">
        <v>120</v>
      </c>
      <c r="C179" s="128" t="s">
        <v>251</v>
      </c>
      <c r="D179" s="128" t="s">
        <v>251</v>
      </c>
    </row>
    <row r="180" spans="1:4" x14ac:dyDescent="0.25">
      <c r="A180" s="29">
        <v>19.100000000000001</v>
      </c>
      <c r="B180" s="61" t="s">
        <v>121</v>
      </c>
      <c r="C180" s="128" t="s">
        <v>251</v>
      </c>
      <c r="D180" s="128" t="s">
        <v>251</v>
      </c>
    </row>
    <row r="181" spans="1:4" x14ac:dyDescent="0.25">
      <c r="A181" s="29">
        <v>19.100000000000001</v>
      </c>
      <c r="B181" s="61" t="s">
        <v>122</v>
      </c>
      <c r="C181" s="128" t="s">
        <v>251</v>
      </c>
      <c r="D181" s="128" t="s">
        <v>251</v>
      </c>
    </row>
    <row r="182" spans="1:4" x14ac:dyDescent="0.25">
      <c r="A182" s="29">
        <v>19.100000000000001</v>
      </c>
      <c r="B182" s="61" t="s">
        <v>123</v>
      </c>
      <c r="C182" s="128" t="s">
        <v>251</v>
      </c>
      <c r="D182" s="128" t="s">
        <v>251</v>
      </c>
    </row>
    <row r="183" spans="1:4" x14ac:dyDescent="0.25">
      <c r="A183" s="29">
        <v>19.100000000000001</v>
      </c>
      <c r="B183" s="61" t="s">
        <v>124</v>
      </c>
      <c r="C183" s="128" t="s">
        <v>251</v>
      </c>
      <c r="D183" s="128" t="s">
        <v>251</v>
      </c>
    </row>
    <row r="184" spans="1:4" x14ac:dyDescent="0.25">
      <c r="A184" s="29">
        <v>19.100000000000001</v>
      </c>
      <c r="B184" s="61" t="s">
        <v>125</v>
      </c>
      <c r="C184" s="128" t="s">
        <v>251</v>
      </c>
      <c r="D184" s="128" t="s">
        <v>251</v>
      </c>
    </row>
    <row r="185" spans="1:4" x14ac:dyDescent="0.25">
      <c r="A185" s="29">
        <v>20.100000000000001</v>
      </c>
      <c r="B185" s="61" t="s">
        <v>571</v>
      </c>
      <c r="C185" s="128" t="s">
        <v>251</v>
      </c>
      <c r="D185" s="128" t="s">
        <v>251</v>
      </c>
    </row>
    <row r="186" spans="1:4" x14ac:dyDescent="0.25">
      <c r="A186" s="29">
        <v>20.2</v>
      </c>
      <c r="B186" s="61" t="s">
        <v>576</v>
      </c>
      <c r="C186" s="128" t="s">
        <v>251</v>
      </c>
      <c r="D186" s="128" t="s">
        <v>251</v>
      </c>
    </row>
    <row r="187" spans="1:4" x14ac:dyDescent="0.25">
      <c r="A187" s="29">
        <v>20.3</v>
      </c>
      <c r="B187" s="61" t="s">
        <v>579</v>
      </c>
      <c r="C187" s="128" t="s">
        <v>251</v>
      </c>
      <c r="D187" s="128" t="s">
        <v>251</v>
      </c>
    </row>
    <row r="188" spans="1:4" x14ac:dyDescent="0.25">
      <c r="A188" s="29">
        <v>20.399999999999999</v>
      </c>
      <c r="B188" s="61" t="s">
        <v>583</v>
      </c>
      <c r="C188" s="128" t="s">
        <v>251</v>
      </c>
      <c r="D188" s="128" t="s">
        <v>251</v>
      </c>
    </row>
    <row r="189" spans="1:4" x14ac:dyDescent="0.25">
      <c r="A189" s="29">
        <v>20.399999999999999</v>
      </c>
      <c r="B189" s="61" t="s">
        <v>585</v>
      </c>
      <c r="C189" s="128" t="s">
        <v>251</v>
      </c>
      <c r="D189" s="128" t="s">
        <v>251</v>
      </c>
    </row>
    <row r="190" spans="1:4" x14ac:dyDescent="0.25">
      <c r="A190" s="29">
        <v>20.399999999999999</v>
      </c>
      <c r="B190" s="61" t="s">
        <v>587</v>
      </c>
      <c r="C190" s="128" t="s">
        <v>251</v>
      </c>
      <c r="D190" s="128" t="s">
        <v>251</v>
      </c>
    </row>
    <row r="191" spans="1:4" x14ac:dyDescent="0.25">
      <c r="A191" s="29">
        <v>20.399999999999999</v>
      </c>
      <c r="B191" s="61" t="s">
        <v>589</v>
      </c>
      <c r="C191" s="128" t="s">
        <v>251</v>
      </c>
      <c r="D191" s="128" t="s">
        <v>251</v>
      </c>
    </row>
    <row r="192" spans="1:4" x14ac:dyDescent="0.25">
      <c r="A192" s="29">
        <v>20.399999999999999</v>
      </c>
      <c r="B192" s="61" t="s">
        <v>591</v>
      </c>
      <c r="C192" s="128" t="s">
        <v>251</v>
      </c>
      <c r="D192" s="128" t="s">
        <v>251</v>
      </c>
    </row>
    <row r="193" spans="1:4" x14ac:dyDescent="0.25">
      <c r="A193" s="29">
        <v>20.5</v>
      </c>
      <c r="B193" s="61" t="s">
        <v>593</v>
      </c>
      <c r="C193" s="128" t="s">
        <v>251</v>
      </c>
      <c r="D193" s="128" t="s">
        <v>251</v>
      </c>
    </row>
    <row r="194" spans="1:4" x14ac:dyDescent="0.25">
      <c r="A194" s="29">
        <v>20.5</v>
      </c>
      <c r="B194" s="61" t="s">
        <v>595</v>
      </c>
      <c r="C194" s="128" t="s">
        <v>251</v>
      </c>
      <c r="D194" s="128" t="s">
        <v>251</v>
      </c>
    </row>
    <row r="195" spans="1:4" x14ac:dyDescent="0.25">
      <c r="A195" s="29">
        <v>20.6</v>
      </c>
      <c r="B195" s="61" t="s">
        <v>598</v>
      </c>
      <c r="C195" s="128" t="s">
        <v>251</v>
      </c>
      <c r="D195" s="128" t="s">
        <v>251</v>
      </c>
    </row>
    <row r="196" spans="1:4" x14ac:dyDescent="0.25">
      <c r="A196" s="29">
        <v>20.6</v>
      </c>
      <c r="B196" s="61" t="s">
        <v>600</v>
      </c>
      <c r="C196" s="128" t="s">
        <v>251</v>
      </c>
      <c r="D196" s="128" t="s">
        <v>251</v>
      </c>
    </row>
    <row r="197" spans="1:4" x14ac:dyDescent="0.25">
      <c r="A197" s="29">
        <v>20.7</v>
      </c>
      <c r="B197" s="61" t="s">
        <v>602</v>
      </c>
      <c r="C197" s="128" t="s">
        <v>251</v>
      </c>
      <c r="D197" s="128" t="s">
        <v>251</v>
      </c>
    </row>
    <row r="198" spans="1:4" x14ac:dyDescent="0.25">
      <c r="A198" s="29">
        <v>20.7</v>
      </c>
      <c r="B198" s="61" t="s">
        <v>604</v>
      </c>
      <c r="C198" s="128" t="s">
        <v>251</v>
      </c>
      <c r="D198" s="128" t="s">
        <v>251</v>
      </c>
    </row>
    <row r="199" spans="1:4" x14ac:dyDescent="0.25">
      <c r="A199" s="29">
        <v>23.1</v>
      </c>
      <c r="B199" s="61" t="s">
        <v>607</v>
      </c>
      <c r="C199" s="128" t="s">
        <v>251</v>
      </c>
      <c r="D199" s="128" t="s">
        <v>251</v>
      </c>
    </row>
    <row r="200" spans="1:4" x14ac:dyDescent="0.25">
      <c r="A200" s="29">
        <v>23.1</v>
      </c>
      <c r="B200" s="61" t="s">
        <v>611</v>
      </c>
      <c r="C200" s="128" t="s">
        <v>251</v>
      </c>
      <c r="D200" s="128" t="s">
        <v>251</v>
      </c>
    </row>
    <row r="201" spans="1:4" x14ac:dyDescent="0.25">
      <c r="A201" s="29">
        <v>23.2</v>
      </c>
      <c r="B201" s="61" t="s">
        <v>615</v>
      </c>
      <c r="C201" s="128" t="s">
        <v>251</v>
      </c>
      <c r="D201" s="128" t="s">
        <v>251</v>
      </c>
    </row>
    <row r="202" spans="1:4" x14ac:dyDescent="0.25">
      <c r="A202" s="29">
        <v>23.2</v>
      </c>
      <c r="B202" s="61" t="s">
        <v>617</v>
      </c>
      <c r="C202" s="128" t="s">
        <v>251</v>
      </c>
      <c r="D202" s="128" t="s">
        <v>251</v>
      </c>
    </row>
    <row r="203" spans="1:4" x14ac:dyDescent="0.25">
      <c r="A203" s="29">
        <v>23.2</v>
      </c>
      <c r="B203" s="61" t="s">
        <v>620</v>
      </c>
      <c r="C203" s="128" t="s">
        <v>251</v>
      </c>
      <c r="D203" s="128" t="s">
        <v>251</v>
      </c>
    </row>
    <row r="204" spans="1:4" x14ac:dyDescent="0.25">
      <c r="A204" s="29">
        <v>23.2</v>
      </c>
      <c r="B204" s="61" t="s">
        <v>623</v>
      </c>
      <c r="C204" s="128" t="s">
        <v>251</v>
      </c>
      <c r="D204" s="128" t="s">
        <v>251</v>
      </c>
    </row>
    <row r="205" spans="1:4" x14ac:dyDescent="0.25">
      <c r="A205" s="29">
        <v>23.3</v>
      </c>
      <c r="B205" s="61" t="s">
        <v>627</v>
      </c>
      <c r="C205" s="128" t="s">
        <v>251</v>
      </c>
      <c r="D205" s="128" t="s">
        <v>251</v>
      </c>
    </row>
    <row r="206" spans="1:4" x14ac:dyDescent="0.25">
      <c r="A206" s="29">
        <v>23.3</v>
      </c>
      <c r="B206" s="61" t="s">
        <v>631</v>
      </c>
      <c r="C206" s="128" t="s">
        <v>251</v>
      </c>
      <c r="D206" s="128" t="s">
        <v>251</v>
      </c>
    </row>
  </sheetData>
  <autoFilter ref="A1:D1" xr:uid="{1CCF6A73-1AB9-4037-834F-ABC4208C60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9D038C-B28C-48AD-B2F4-CA142DC969AF}">
  <sheetPr codeName="Sheet22">
    <tabColor theme="4" tint="-0.249977111117893"/>
  </sheetPr>
  <dimension ref="A1:F7"/>
  <sheetViews>
    <sheetView zoomScale="85" zoomScaleNormal="85" workbookViewId="0">
      <pane xSplit="3" ySplit="1" topLeftCell="D2" activePane="bottomRight" state="frozen"/>
      <selection pane="topRight" activeCell="D1" sqref="D1"/>
      <selection pane="bottomLeft" activeCell="A2" sqref="A2"/>
      <selection pane="bottomRight" activeCell="E10" sqref="E10"/>
    </sheetView>
  </sheetViews>
  <sheetFormatPr baseColWidth="10" defaultColWidth="9.140625" defaultRowHeight="15" x14ac:dyDescent="0.2"/>
  <cols>
    <col min="1" max="1" width="14" style="38" bestFit="1" customWidth="1"/>
    <col min="2" max="2" width="15" style="38" bestFit="1" customWidth="1"/>
    <col min="3" max="3" width="12.42578125" style="33" bestFit="1" customWidth="1"/>
    <col min="4" max="4" width="19.7109375" style="30" bestFit="1" customWidth="1"/>
    <col min="5" max="5" width="18.85546875" style="15" bestFit="1" customWidth="1"/>
    <col min="6" max="6" width="60.28515625" style="30" bestFit="1" customWidth="1"/>
    <col min="7" max="16384" width="9.140625" style="15"/>
  </cols>
  <sheetData>
    <row r="1" spans="1:6" x14ac:dyDescent="0.2">
      <c r="A1" s="34" t="s">
        <v>1</v>
      </c>
      <c r="B1" s="34" t="s">
        <v>638</v>
      </c>
      <c r="C1" s="35" t="s">
        <v>243</v>
      </c>
      <c r="D1" s="36" t="s">
        <v>639</v>
      </c>
      <c r="E1" s="36" t="s">
        <v>640</v>
      </c>
      <c r="F1" s="36" t="s">
        <v>641</v>
      </c>
    </row>
    <row r="2" spans="1:6" x14ac:dyDescent="0.2">
      <c r="A2" s="37">
        <f t="shared" ref="A2:A7" si="0">DATE(2022,5,20)</f>
        <v>44701</v>
      </c>
      <c r="B2" s="37">
        <v>44824</v>
      </c>
      <c r="C2" s="33" t="s">
        <v>5</v>
      </c>
      <c r="D2" s="138">
        <v>8171749998</v>
      </c>
      <c r="E2" s="138">
        <v>8632000000</v>
      </c>
      <c r="F2" s="30" t="s">
        <v>642</v>
      </c>
    </row>
    <row r="3" spans="1:6" x14ac:dyDescent="0.2">
      <c r="A3" s="37">
        <f t="shared" si="0"/>
        <v>44701</v>
      </c>
      <c r="B3" s="37">
        <v>44824</v>
      </c>
      <c r="C3" s="33" t="s">
        <v>8</v>
      </c>
      <c r="D3" s="138">
        <v>2140740000000</v>
      </c>
      <c r="E3" s="138">
        <v>376400000000</v>
      </c>
      <c r="F3" s="30" t="s">
        <v>643</v>
      </c>
    </row>
    <row r="4" spans="1:6" x14ac:dyDescent="0.2">
      <c r="A4" s="37">
        <f t="shared" si="0"/>
        <v>44701</v>
      </c>
      <c r="B4" s="37">
        <v>44824</v>
      </c>
      <c r="C4" s="95" t="s">
        <v>9</v>
      </c>
      <c r="D4" s="138">
        <v>2140740000000</v>
      </c>
      <c r="E4" s="138">
        <v>376400000000</v>
      </c>
      <c r="F4" s="30" t="s">
        <v>643</v>
      </c>
    </row>
    <row r="5" spans="1:6" x14ac:dyDescent="0.2">
      <c r="A5" s="37">
        <f t="shared" si="0"/>
        <v>44701</v>
      </c>
      <c r="B5" s="37">
        <v>44824</v>
      </c>
      <c r="C5" s="95" t="s">
        <v>12</v>
      </c>
      <c r="D5" s="138">
        <v>2140740000000</v>
      </c>
      <c r="E5" s="138">
        <v>376400000000</v>
      </c>
      <c r="F5" s="30" t="s">
        <v>643</v>
      </c>
    </row>
    <row r="6" spans="1:6" x14ac:dyDescent="0.2">
      <c r="A6" s="37">
        <f t="shared" si="0"/>
        <v>44701</v>
      </c>
      <c r="B6" s="37">
        <v>44824</v>
      </c>
      <c r="C6" s="33" t="s">
        <v>14</v>
      </c>
      <c r="D6" s="138">
        <v>2140740000000</v>
      </c>
      <c r="E6" s="138">
        <v>376400000000</v>
      </c>
      <c r="F6" s="30" t="s">
        <v>643</v>
      </c>
    </row>
    <row r="7" spans="1:6" x14ac:dyDescent="0.2">
      <c r="A7" s="37">
        <f t="shared" si="0"/>
        <v>44701</v>
      </c>
      <c r="B7" s="37">
        <v>44824</v>
      </c>
      <c r="C7" s="33" t="s">
        <v>13</v>
      </c>
      <c r="D7" s="138">
        <v>4281480000000</v>
      </c>
      <c r="E7" s="138">
        <v>752800000000</v>
      </c>
      <c r="F7" s="30" t="s">
        <v>643</v>
      </c>
    </row>
  </sheetData>
  <autoFilter ref="A1:F1" xr:uid="{D2AAC5F4-4976-47E2-97F2-99C45AF6C866}"/>
  <phoneticPr fontId="15"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4CB04-CF0D-4879-8989-1900EADD05C1}">
  <sheetPr codeName="Sheet24">
    <tabColor theme="4" tint="-0.249977111117893"/>
    <pageSetUpPr autoPageBreaks="0"/>
  </sheetPr>
  <dimension ref="A1:AU383"/>
  <sheetViews>
    <sheetView zoomScale="86" zoomScaleNormal="86" zoomScaleSheetLayoutView="70" workbookViewId="0">
      <pane xSplit="2" ySplit="1" topLeftCell="D372" activePane="bottomRight" state="frozen"/>
      <selection pane="topRight" activeCell="C1" sqref="C1"/>
      <selection pane="bottomLeft" activeCell="A3" sqref="A3"/>
      <selection pane="bottomRight" activeCell="L385" sqref="L385"/>
    </sheetView>
  </sheetViews>
  <sheetFormatPr baseColWidth="10" defaultColWidth="9.140625" defaultRowHeight="15" x14ac:dyDescent="0.25"/>
  <cols>
    <col min="1" max="1" width="19.140625" style="38" bestFit="1" customWidth="1"/>
    <col min="2" max="2" width="17.7109375" style="33" bestFit="1" customWidth="1"/>
    <col min="3" max="3" width="34.85546875" style="29" bestFit="1" customWidth="1"/>
    <col min="4" max="4" width="52.140625" style="29" bestFit="1" customWidth="1"/>
    <col min="5" max="5" width="26.140625" style="29" bestFit="1" customWidth="1"/>
    <col min="6" max="6" width="21.42578125" style="33" bestFit="1" customWidth="1"/>
    <col min="7" max="7" width="33.85546875" style="33" bestFit="1" customWidth="1"/>
    <col min="8" max="8" width="17.28515625" style="33" bestFit="1" customWidth="1"/>
    <col min="9" max="9" width="16" style="33" bestFit="1" customWidth="1"/>
    <col min="10" max="10" width="35" style="29" bestFit="1" customWidth="1"/>
    <col min="11" max="11" width="38" style="29" bestFit="1" customWidth="1"/>
    <col min="12" max="12" width="19.7109375" style="29" customWidth="1"/>
    <col min="13" max="13" width="21.42578125" style="33" bestFit="1" customWidth="1"/>
    <col min="14" max="14" width="30.5703125" style="33" bestFit="1" customWidth="1"/>
    <col min="15" max="15" width="14" style="33" bestFit="1" customWidth="1"/>
    <col min="16" max="16" width="12.85546875" style="33" bestFit="1" customWidth="1"/>
    <col min="17" max="17" width="35" style="33" bestFit="1" customWidth="1"/>
    <col min="18" max="18" width="38" style="29" bestFit="1" customWidth="1"/>
    <col min="19" max="19" width="16.42578125" style="33" bestFit="1" customWidth="1"/>
    <col min="20" max="20" width="21.42578125" style="33" bestFit="1" customWidth="1"/>
    <col min="21" max="21" width="30.5703125" style="33" bestFit="1" customWidth="1"/>
    <col min="22" max="22" width="14" style="33" bestFit="1" customWidth="1"/>
    <col min="23" max="23" width="12.85546875" style="33" bestFit="1" customWidth="1"/>
    <col min="24" max="24" width="39.140625" style="33" bestFit="1" customWidth="1"/>
    <col min="25" max="25" width="38" style="29" bestFit="1" customWidth="1"/>
    <col min="26" max="26" width="16.42578125" style="33" bestFit="1" customWidth="1"/>
    <col min="27" max="27" width="21.42578125" style="33" bestFit="1" customWidth="1"/>
    <col min="28" max="28" width="30.5703125" style="33" bestFit="1" customWidth="1"/>
    <col min="29" max="29" width="14" style="33" bestFit="1" customWidth="1"/>
    <col min="30" max="30" width="12.85546875" style="33" bestFit="1" customWidth="1"/>
    <col min="31" max="31" width="32" style="33" bestFit="1" customWidth="1"/>
    <col min="32" max="32" width="38" style="29" bestFit="1" customWidth="1"/>
    <col min="33" max="33" width="16.5703125" style="33" customWidth="1"/>
    <col min="34" max="34" width="21.42578125" style="33" bestFit="1" customWidth="1"/>
    <col min="35" max="35" width="30.5703125" style="33" bestFit="1" customWidth="1"/>
    <col min="36" max="36" width="14" style="33" bestFit="1" customWidth="1"/>
    <col min="37" max="37" width="12.85546875" style="33" bestFit="1" customWidth="1"/>
    <col min="38" max="38" width="32" style="33" bestFit="1" customWidth="1"/>
    <col min="39" max="39" width="38" style="29" bestFit="1" customWidth="1"/>
    <col min="40" max="40" width="16.28515625" style="33" customWidth="1"/>
    <col min="41" max="41" width="21.42578125" style="33" bestFit="1" customWidth="1"/>
    <col min="42" max="42" width="30.5703125" style="33" bestFit="1" customWidth="1"/>
    <col min="43" max="43" width="14" style="33" bestFit="1" customWidth="1"/>
    <col min="44" max="44" width="12.85546875" style="33" bestFit="1" customWidth="1"/>
    <col min="45" max="45" width="32" style="33" bestFit="1" customWidth="1"/>
    <col min="46" max="46" width="38" style="29" bestFit="1" customWidth="1"/>
    <col min="47" max="47" width="16.28515625" style="33" customWidth="1"/>
    <col min="48" max="16384" width="9.140625" style="33"/>
  </cols>
  <sheetData>
    <row r="1" spans="1:47" s="102" customFormat="1" ht="21" x14ac:dyDescent="0.25">
      <c r="A1" s="99" t="s">
        <v>1</v>
      </c>
      <c r="B1" s="100" t="s">
        <v>243</v>
      </c>
      <c r="C1" s="101" t="s">
        <v>242</v>
      </c>
      <c r="D1" s="101" t="s">
        <v>244</v>
      </c>
      <c r="E1" s="101" t="s">
        <v>246</v>
      </c>
      <c r="F1" s="107" t="s">
        <v>644</v>
      </c>
      <c r="G1" s="107" t="s">
        <v>645</v>
      </c>
      <c r="H1" s="107" t="s">
        <v>646</v>
      </c>
      <c r="I1" s="107" t="s">
        <v>647</v>
      </c>
      <c r="J1" s="108" t="s">
        <v>648</v>
      </c>
      <c r="K1" s="108" t="s">
        <v>649</v>
      </c>
      <c r="L1" s="108" t="s">
        <v>650</v>
      </c>
      <c r="M1" s="107" t="s">
        <v>651</v>
      </c>
      <c r="N1" s="107" t="s">
        <v>652</v>
      </c>
      <c r="O1" s="107" t="s">
        <v>653</v>
      </c>
      <c r="P1" s="107" t="s">
        <v>654</v>
      </c>
      <c r="Q1" s="108" t="s">
        <v>655</v>
      </c>
      <c r="R1" s="108" t="s">
        <v>656</v>
      </c>
      <c r="S1" s="108" t="s">
        <v>657</v>
      </c>
      <c r="T1" s="107" t="s">
        <v>658</v>
      </c>
      <c r="U1" s="107" t="s">
        <v>659</v>
      </c>
      <c r="V1" s="107" t="s">
        <v>660</v>
      </c>
      <c r="W1" s="107" t="s">
        <v>661</v>
      </c>
      <c r="X1" s="108" t="s">
        <v>662</v>
      </c>
      <c r="Y1" s="108" t="s">
        <v>663</v>
      </c>
      <c r="Z1" s="108" t="s">
        <v>664</v>
      </c>
      <c r="AA1" s="107" t="s">
        <v>665</v>
      </c>
      <c r="AB1" s="107" t="s">
        <v>666</v>
      </c>
      <c r="AC1" s="107" t="s">
        <v>667</v>
      </c>
      <c r="AD1" s="107" t="s">
        <v>668</v>
      </c>
      <c r="AE1" s="108" t="s">
        <v>669</v>
      </c>
      <c r="AF1" s="108" t="s">
        <v>670</v>
      </c>
      <c r="AG1" s="108" t="s">
        <v>671</v>
      </c>
      <c r="AH1" s="107" t="s">
        <v>672</v>
      </c>
      <c r="AI1" s="107" t="s">
        <v>673</v>
      </c>
      <c r="AJ1" s="107" t="s">
        <v>674</v>
      </c>
      <c r="AK1" s="107" t="s">
        <v>675</v>
      </c>
      <c r="AL1" s="108" t="s">
        <v>676</v>
      </c>
      <c r="AM1" s="108" t="s">
        <v>677</v>
      </c>
      <c r="AN1" s="108" t="s">
        <v>678</v>
      </c>
      <c r="AO1" s="107" t="s">
        <v>679</v>
      </c>
      <c r="AP1" s="107" t="s">
        <v>680</v>
      </c>
      <c r="AQ1" s="107" t="s">
        <v>681</v>
      </c>
      <c r="AR1" s="107" t="s">
        <v>682</v>
      </c>
      <c r="AS1" s="108" t="s">
        <v>683</v>
      </c>
      <c r="AT1" s="108" t="s">
        <v>684</v>
      </c>
      <c r="AU1" s="108" t="s">
        <v>685</v>
      </c>
    </row>
    <row r="2" spans="1:47" ht="143.25" customHeight="1" x14ac:dyDescent="0.25">
      <c r="A2" s="117" t="s" vm="1">
        <v>739</v>
      </c>
      <c r="B2" s="118" t="s">
        <v>5</v>
      </c>
      <c r="C2" s="119" t="s">
        <v>249</v>
      </c>
      <c r="D2" s="119" t="s">
        <v>250</v>
      </c>
      <c r="E2" s="119" t="s">
        <v>252</v>
      </c>
      <c r="F2" s="28" t="s">
        <v>126</v>
      </c>
      <c r="G2" s="28" t="s">
        <v>151</v>
      </c>
      <c r="H2" s="28" t="s">
        <v>128</v>
      </c>
      <c r="I2" s="103" t="s">
        <v>251</v>
      </c>
      <c r="J2" s="17" t="s">
        <v>686</v>
      </c>
      <c r="K2" s="135">
        <v>9764000000.0000019</v>
      </c>
      <c r="L2" s="109" t="s">
        <v>635</v>
      </c>
      <c r="M2" s="28" t="s">
        <v>126</v>
      </c>
      <c r="N2" s="28" t="s">
        <v>127</v>
      </c>
      <c r="O2" s="28" t="s">
        <v>128</v>
      </c>
      <c r="P2" s="103" t="s">
        <v>251</v>
      </c>
      <c r="Q2" s="17"/>
      <c r="R2" s="135">
        <v>4905408773.3238354</v>
      </c>
      <c r="S2" s="109" t="s">
        <v>635</v>
      </c>
      <c r="T2" s="28" t="s">
        <v>126</v>
      </c>
      <c r="U2" s="28" t="s">
        <v>140</v>
      </c>
      <c r="V2" s="28" t="s">
        <v>128</v>
      </c>
      <c r="W2" s="103" t="s">
        <v>251</v>
      </c>
      <c r="X2" s="17"/>
      <c r="Y2" s="135">
        <v>3158980518.946763</v>
      </c>
      <c r="Z2" s="109" t="s">
        <v>635</v>
      </c>
      <c r="AA2" s="28" t="s">
        <v>126</v>
      </c>
      <c r="AB2" s="28" t="s">
        <v>142</v>
      </c>
      <c r="AC2" s="28" t="s">
        <v>128</v>
      </c>
      <c r="AD2" s="103" t="s">
        <v>251</v>
      </c>
      <c r="AE2" s="17"/>
      <c r="AF2" s="104">
        <v>431256486.83453435</v>
      </c>
      <c r="AG2" s="109" t="e">
        <v>#N/A</v>
      </c>
      <c r="AH2" s="28" t="s">
        <v>126</v>
      </c>
      <c r="AI2" s="28" t="s">
        <v>144</v>
      </c>
      <c r="AJ2" s="28" t="s">
        <v>128</v>
      </c>
      <c r="AK2" s="103" t="s">
        <v>251</v>
      </c>
      <c r="AL2" s="17"/>
      <c r="AM2" s="104">
        <v>655980710.74334884</v>
      </c>
      <c r="AN2" s="109" t="e">
        <v>#N/A</v>
      </c>
      <c r="AO2" s="28" t="s">
        <v>126</v>
      </c>
      <c r="AP2" s="28" t="s">
        <v>149</v>
      </c>
      <c r="AQ2" s="28" t="s">
        <v>128</v>
      </c>
      <c r="AR2" s="103" t="s">
        <v>251</v>
      </c>
      <c r="AS2" s="17"/>
      <c r="AT2" s="104">
        <v>612373510.1515193</v>
      </c>
      <c r="AU2" s="109" t="e">
        <v>#N/A</v>
      </c>
    </row>
    <row r="3" spans="1:47" ht="75" x14ac:dyDescent="0.25">
      <c r="A3" s="117" t="s" vm="1">
        <v>739</v>
      </c>
      <c r="B3" s="118" t="s">
        <v>6</v>
      </c>
      <c r="C3" s="119" t="s">
        <v>249</v>
      </c>
      <c r="D3" s="119" t="s">
        <v>255</v>
      </c>
      <c r="E3" s="119" t="s">
        <v>252</v>
      </c>
      <c r="F3" s="28" t="s">
        <v>126</v>
      </c>
      <c r="G3" s="28" t="s">
        <v>151</v>
      </c>
      <c r="H3" s="28" t="s">
        <v>128</v>
      </c>
      <c r="I3" s="103" t="s">
        <v>251</v>
      </c>
      <c r="J3" s="17"/>
      <c r="K3" s="104">
        <v>0</v>
      </c>
      <c r="L3" s="109" t="s">
        <v>251</v>
      </c>
      <c r="M3" s="28" t="s">
        <v>126</v>
      </c>
      <c r="N3" s="28" t="s">
        <v>127</v>
      </c>
      <c r="O3" s="28" t="s">
        <v>128</v>
      </c>
      <c r="P3" s="103" t="s">
        <v>251</v>
      </c>
      <c r="Q3" s="17"/>
      <c r="R3" s="104">
        <v>0</v>
      </c>
      <c r="S3" s="109" t="s">
        <v>251</v>
      </c>
      <c r="T3" s="28" t="s">
        <v>126</v>
      </c>
      <c r="U3" s="28" t="s">
        <v>140</v>
      </c>
      <c r="V3" s="28" t="s">
        <v>128</v>
      </c>
      <c r="W3" s="103" t="s">
        <v>251</v>
      </c>
      <c r="X3" s="17"/>
      <c r="Y3" s="104">
        <v>0</v>
      </c>
      <c r="Z3" s="109" t="s">
        <v>251</v>
      </c>
      <c r="AA3" s="28" t="s">
        <v>126</v>
      </c>
      <c r="AB3" s="28" t="s">
        <v>142</v>
      </c>
      <c r="AC3" s="28" t="s">
        <v>128</v>
      </c>
      <c r="AD3" s="103" t="s">
        <v>251</v>
      </c>
      <c r="AE3" s="17"/>
      <c r="AF3" s="104">
        <v>0</v>
      </c>
      <c r="AG3" s="109" t="e">
        <v>#N/A</v>
      </c>
      <c r="AH3" s="28" t="s">
        <v>126</v>
      </c>
      <c r="AI3" s="28" t="s">
        <v>144</v>
      </c>
      <c r="AJ3" s="28" t="s">
        <v>128</v>
      </c>
      <c r="AK3" s="103" t="s">
        <v>251</v>
      </c>
      <c r="AL3" s="17"/>
      <c r="AM3" s="104">
        <v>0</v>
      </c>
      <c r="AN3" s="109" t="e">
        <v>#N/A</v>
      </c>
      <c r="AO3" s="28" t="s">
        <v>126</v>
      </c>
      <c r="AP3" s="28" t="s">
        <v>149</v>
      </c>
      <c r="AQ3" s="28" t="s">
        <v>128</v>
      </c>
      <c r="AR3" s="103" t="s">
        <v>251</v>
      </c>
      <c r="AS3" s="17"/>
      <c r="AT3" s="104">
        <v>0</v>
      </c>
      <c r="AU3" s="109" t="e">
        <v>#N/A</v>
      </c>
    </row>
    <row r="4" spans="1:47" ht="75" x14ac:dyDescent="0.25">
      <c r="A4" s="117" t="s" vm="1">
        <v>739</v>
      </c>
      <c r="B4" s="118" t="s">
        <v>7</v>
      </c>
      <c r="C4" s="119" t="s">
        <v>249</v>
      </c>
      <c r="D4" s="119" t="s">
        <v>256</v>
      </c>
      <c r="E4" s="119" t="s">
        <v>252</v>
      </c>
      <c r="F4" s="28" t="s">
        <v>126</v>
      </c>
      <c r="G4" s="28" t="s">
        <v>151</v>
      </c>
      <c r="H4" s="28" t="s">
        <v>128</v>
      </c>
      <c r="I4" s="103" t="s">
        <v>251</v>
      </c>
      <c r="J4" s="17"/>
      <c r="K4" s="104">
        <v>0</v>
      </c>
      <c r="L4" s="109" t="s">
        <v>251</v>
      </c>
      <c r="M4" s="28" t="s">
        <v>126</v>
      </c>
      <c r="N4" s="28" t="s">
        <v>127</v>
      </c>
      <c r="O4" s="28" t="s">
        <v>128</v>
      </c>
      <c r="P4" s="103" t="s">
        <v>251</v>
      </c>
      <c r="Q4" s="17"/>
      <c r="R4" s="104">
        <v>0</v>
      </c>
      <c r="S4" s="109" t="s">
        <v>251</v>
      </c>
      <c r="T4" s="28" t="s">
        <v>126</v>
      </c>
      <c r="U4" s="28" t="s">
        <v>140</v>
      </c>
      <c r="V4" s="28" t="s">
        <v>128</v>
      </c>
      <c r="W4" s="103" t="s">
        <v>251</v>
      </c>
      <c r="X4" s="17"/>
      <c r="Y4" s="104">
        <v>0</v>
      </c>
      <c r="Z4" s="109" t="s">
        <v>251</v>
      </c>
      <c r="AA4" s="28" t="s">
        <v>126</v>
      </c>
      <c r="AB4" s="28" t="s">
        <v>142</v>
      </c>
      <c r="AC4" s="28" t="s">
        <v>128</v>
      </c>
      <c r="AD4" s="103" t="s">
        <v>251</v>
      </c>
      <c r="AE4" s="17"/>
      <c r="AF4" s="104">
        <v>0</v>
      </c>
      <c r="AG4" s="109" t="e">
        <v>#N/A</v>
      </c>
      <c r="AH4" s="28" t="s">
        <v>126</v>
      </c>
      <c r="AI4" s="28" t="s">
        <v>144</v>
      </c>
      <c r="AJ4" s="28" t="s">
        <v>128</v>
      </c>
      <c r="AK4" s="103" t="s">
        <v>251</v>
      </c>
      <c r="AL4" s="17"/>
      <c r="AM4" s="104">
        <v>0</v>
      </c>
      <c r="AN4" s="109" t="e">
        <v>#N/A</v>
      </c>
      <c r="AO4" s="28" t="s">
        <v>126</v>
      </c>
      <c r="AP4" s="28" t="s">
        <v>149</v>
      </c>
      <c r="AQ4" s="28" t="s">
        <v>128</v>
      </c>
      <c r="AR4" s="103" t="s">
        <v>251</v>
      </c>
      <c r="AS4" s="17"/>
      <c r="AT4" s="104">
        <v>0</v>
      </c>
      <c r="AU4" s="109" t="e">
        <v>#N/A</v>
      </c>
    </row>
    <row r="5" spans="1:47" ht="75" x14ac:dyDescent="0.25">
      <c r="A5" s="117" t="s" vm="1">
        <v>739</v>
      </c>
      <c r="B5" s="118" t="s">
        <v>8</v>
      </c>
      <c r="C5" s="119" t="s">
        <v>249</v>
      </c>
      <c r="D5" s="119" t="s">
        <v>257</v>
      </c>
      <c r="E5" s="119" t="s">
        <v>252</v>
      </c>
      <c r="F5" s="28" t="s">
        <v>126</v>
      </c>
      <c r="G5" s="28" t="s">
        <v>151</v>
      </c>
      <c r="H5" s="28" t="s">
        <v>128</v>
      </c>
      <c r="I5" s="103" t="s">
        <v>251</v>
      </c>
      <c r="J5" s="17"/>
      <c r="K5" s="137">
        <v>364970000000</v>
      </c>
      <c r="L5" s="109" t="s">
        <v>251</v>
      </c>
      <c r="M5" s="28" t="s">
        <v>126</v>
      </c>
      <c r="N5" s="28" t="s">
        <v>127</v>
      </c>
      <c r="O5" s="28" t="s">
        <v>128</v>
      </c>
      <c r="P5" s="103" t="s">
        <v>251</v>
      </c>
      <c r="Q5" s="17"/>
      <c r="R5" s="135" vm="42">
        <v>183360000000</v>
      </c>
      <c r="S5" s="109" t="s">
        <v>251</v>
      </c>
      <c r="T5" s="28" t="s">
        <v>126</v>
      </c>
      <c r="U5" s="28" t="s">
        <v>140</v>
      </c>
      <c r="V5" s="28" t="s">
        <v>128</v>
      </c>
      <c r="W5" s="103" t="s">
        <v>251</v>
      </c>
      <c r="X5" s="17"/>
      <c r="Y5" s="135" vm="41">
        <v>118080000000</v>
      </c>
      <c r="Z5" s="109" t="s">
        <v>251</v>
      </c>
      <c r="AA5" s="28" t="s">
        <v>126</v>
      </c>
      <c r="AB5" s="28" t="s">
        <v>142</v>
      </c>
      <c r="AC5" s="28" t="s">
        <v>128</v>
      </c>
      <c r="AD5" s="103" t="s">
        <v>251</v>
      </c>
      <c r="AE5" s="17"/>
      <c r="AF5" s="104">
        <v>16120000000</v>
      </c>
      <c r="AG5" s="109" t="e">
        <v>#N/A</v>
      </c>
      <c r="AH5" s="28" t="s">
        <v>126</v>
      </c>
      <c r="AI5" s="28" t="s">
        <v>144</v>
      </c>
      <c r="AJ5" s="28" t="s">
        <v>128</v>
      </c>
      <c r="AK5" s="103" t="s">
        <v>251</v>
      </c>
      <c r="AL5" s="17"/>
      <c r="AM5" s="136" vm="43">
        <v>24520000000</v>
      </c>
      <c r="AN5" s="109" t="e">
        <v>#N/A</v>
      </c>
      <c r="AO5" s="28" t="s">
        <v>126</v>
      </c>
      <c r="AP5" s="28" t="s">
        <v>149</v>
      </c>
      <c r="AQ5" s="28" t="s">
        <v>128</v>
      </c>
      <c r="AR5" s="103" t="s">
        <v>251</v>
      </c>
      <c r="AS5" s="17"/>
      <c r="AT5" s="137" vm="45">
        <v>22890000000</v>
      </c>
      <c r="AU5" s="109" t="e">
        <v>#N/A</v>
      </c>
    </row>
    <row r="6" spans="1:47" ht="75" x14ac:dyDescent="0.25">
      <c r="A6" s="117" t="s" vm="1">
        <v>739</v>
      </c>
      <c r="B6" s="118" t="s">
        <v>9</v>
      </c>
      <c r="C6" s="119" t="s">
        <v>249</v>
      </c>
      <c r="D6" s="119" t="s">
        <v>258</v>
      </c>
      <c r="E6" s="119" t="s">
        <v>252</v>
      </c>
      <c r="F6" s="28" t="s">
        <v>126</v>
      </c>
      <c r="G6" s="28" t="s">
        <v>151</v>
      </c>
      <c r="H6" s="28" t="s">
        <v>128</v>
      </c>
      <c r="I6" s="103" t="s">
        <v>251</v>
      </c>
      <c r="J6" s="17"/>
      <c r="K6" s="104">
        <v>364970000000</v>
      </c>
      <c r="L6" s="109" t="s">
        <v>251</v>
      </c>
      <c r="M6" s="28" t="s">
        <v>126</v>
      </c>
      <c r="N6" s="28" t="s">
        <v>127</v>
      </c>
      <c r="O6" s="28" t="s">
        <v>128</v>
      </c>
      <c r="P6" s="103" t="s">
        <v>251</v>
      </c>
      <c r="Q6" s="17"/>
      <c r="R6" s="104" vm="42">
        <v>183360000000</v>
      </c>
      <c r="S6" s="109" t="s">
        <v>251</v>
      </c>
      <c r="T6" s="28" t="s">
        <v>126</v>
      </c>
      <c r="U6" s="28" t="s">
        <v>140</v>
      </c>
      <c r="V6" s="28" t="s">
        <v>128</v>
      </c>
      <c r="W6" s="103" t="s">
        <v>251</v>
      </c>
      <c r="X6" s="17"/>
      <c r="Y6" s="104" vm="41">
        <v>118080000000</v>
      </c>
      <c r="Z6" s="109" t="s">
        <v>251</v>
      </c>
      <c r="AA6" s="28" t="s">
        <v>126</v>
      </c>
      <c r="AB6" s="28" t="s">
        <v>142</v>
      </c>
      <c r="AC6" s="28" t="s">
        <v>128</v>
      </c>
      <c r="AD6" s="103" t="s">
        <v>251</v>
      </c>
      <c r="AE6" s="17"/>
      <c r="AF6" s="104">
        <v>16120000000</v>
      </c>
      <c r="AG6" s="109" t="e">
        <v>#N/A</v>
      </c>
      <c r="AH6" s="28" t="s">
        <v>126</v>
      </c>
      <c r="AI6" s="28" t="s">
        <v>144</v>
      </c>
      <c r="AJ6" s="28" t="s">
        <v>128</v>
      </c>
      <c r="AK6" s="103" t="s">
        <v>251</v>
      </c>
      <c r="AL6" s="17"/>
      <c r="AM6" s="104" vm="43">
        <v>24520000000</v>
      </c>
      <c r="AN6" s="109" t="e">
        <v>#N/A</v>
      </c>
      <c r="AO6" s="28" t="s">
        <v>126</v>
      </c>
      <c r="AP6" s="28" t="s">
        <v>149</v>
      </c>
      <c r="AQ6" s="28" t="s">
        <v>128</v>
      </c>
      <c r="AR6" s="103" t="s">
        <v>251</v>
      </c>
      <c r="AS6" s="17"/>
      <c r="AT6" s="104" vm="45">
        <v>22890000000</v>
      </c>
      <c r="AU6" s="109" t="e">
        <v>#N/A</v>
      </c>
    </row>
    <row r="7" spans="1:47" ht="75" x14ac:dyDescent="0.25">
      <c r="A7" s="117" t="s" vm="1">
        <v>739</v>
      </c>
      <c r="B7" s="118" t="s">
        <v>10</v>
      </c>
      <c r="C7" s="119" t="s">
        <v>249</v>
      </c>
      <c r="D7" s="119" t="s">
        <v>259</v>
      </c>
      <c r="E7" s="119" t="s">
        <v>252</v>
      </c>
      <c r="F7" s="28" t="s">
        <v>126</v>
      </c>
      <c r="G7" s="28" t="s">
        <v>151</v>
      </c>
      <c r="H7" s="28" t="s">
        <v>128</v>
      </c>
      <c r="I7" s="103" t="s">
        <v>251</v>
      </c>
      <c r="J7" s="17"/>
      <c r="K7" s="104">
        <v>0</v>
      </c>
      <c r="L7" s="109" t="s">
        <v>251</v>
      </c>
      <c r="M7" s="28" t="s">
        <v>126</v>
      </c>
      <c r="N7" s="28" t="s">
        <v>127</v>
      </c>
      <c r="O7" s="28" t="s">
        <v>128</v>
      </c>
      <c r="P7" s="103" t="s">
        <v>251</v>
      </c>
      <c r="Q7" s="17"/>
      <c r="R7" s="104">
        <v>0</v>
      </c>
      <c r="S7" s="109" t="s">
        <v>251</v>
      </c>
      <c r="T7" s="28" t="s">
        <v>126</v>
      </c>
      <c r="U7" s="28" t="s">
        <v>140</v>
      </c>
      <c r="V7" s="28" t="s">
        <v>128</v>
      </c>
      <c r="W7" s="103" t="s">
        <v>251</v>
      </c>
      <c r="X7" s="17"/>
      <c r="Y7" s="104">
        <v>0</v>
      </c>
      <c r="Z7" s="109" t="s">
        <v>251</v>
      </c>
      <c r="AA7" s="28" t="s">
        <v>126</v>
      </c>
      <c r="AB7" s="28" t="s">
        <v>142</v>
      </c>
      <c r="AC7" s="28" t="s">
        <v>128</v>
      </c>
      <c r="AD7" s="103" t="s">
        <v>251</v>
      </c>
      <c r="AE7" s="17"/>
      <c r="AF7" s="104">
        <v>0</v>
      </c>
      <c r="AG7" s="109" t="e">
        <v>#N/A</v>
      </c>
      <c r="AH7" s="28" t="s">
        <v>126</v>
      </c>
      <c r="AI7" s="28" t="s">
        <v>144</v>
      </c>
      <c r="AJ7" s="28" t="s">
        <v>128</v>
      </c>
      <c r="AK7" s="103" t="s">
        <v>251</v>
      </c>
      <c r="AL7" s="17"/>
      <c r="AM7" s="104">
        <v>0</v>
      </c>
      <c r="AN7" s="109" t="e">
        <v>#N/A</v>
      </c>
      <c r="AO7" s="28" t="s">
        <v>126</v>
      </c>
      <c r="AP7" s="28" t="s">
        <v>149</v>
      </c>
      <c r="AQ7" s="28" t="s">
        <v>128</v>
      </c>
      <c r="AR7" s="103" t="s">
        <v>251</v>
      </c>
      <c r="AS7" s="17"/>
      <c r="AT7" s="104">
        <v>0</v>
      </c>
      <c r="AU7" s="109" t="e">
        <v>#N/A</v>
      </c>
    </row>
    <row r="8" spans="1:47" ht="75" x14ac:dyDescent="0.25">
      <c r="A8" s="117" t="s" vm="1">
        <v>739</v>
      </c>
      <c r="B8" s="118" t="s">
        <v>11</v>
      </c>
      <c r="C8" s="119" t="s">
        <v>249</v>
      </c>
      <c r="D8" s="119" t="s">
        <v>260</v>
      </c>
      <c r="E8" s="119" t="s">
        <v>252</v>
      </c>
      <c r="F8" s="28" t="s">
        <v>126</v>
      </c>
      <c r="G8" s="28" t="s">
        <v>151</v>
      </c>
      <c r="H8" s="28" t="s">
        <v>128</v>
      </c>
      <c r="I8" s="103" t="s">
        <v>251</v>
      </c>
      <c r="J8" s="17"/>
      <c r="K8" s="104">
        <v>0</v>
      </c>
      <c r="L8" s="109" t="s">
        <v>251</v>
      </c>
      <c r="M8" s="28" t="s">
        <v>126</v>
      </c>
      <c r="N8" s="28" t="s">
        <v>127</v>
      </c>
      <c r="O8" s="28" t="s">
        <v>128</v>
      </c>
      <c r="P8" s="103" t="s">
        <v>251</v>
      </c>
      <c r="Q8" s="17"/>
      <c r="R8" s="104">
        <v>0</v>
      </c>
      <c r="S8" s="109" t="s">
        <v>251</v>
      </c>
      <c r="T8" s="28" t="s">
        <v>126</v>
      </c>
      <c r="U8" s="28" t="s">
        <v>140</v>
      </c>
      <c r="V8" s="28" t="s">
        <v>128</v>
      </c>
      <c r="W8" s="103" t="s">
        <v>251</v>
      </c>
      <c r="X8" s="17"/>
      <c r="Y8" s="104">
        <v>0</v>
      </c>
      <c r="Z8" s="109" t="s">
        <v>251</v>
      </c>
      <c r="AA8" s="28" t="s">
        <v>126</v>
      </c>
      <c r="AB8" s="28" t="s">
        <v>142</v>
      </c>
      <c r="AC8" s="28" t="s">
        <v>128</v>
      </c>
      <c r="AD8" s="103" t="s">
        <v>251</v>
      </c>
      <c r="AE8" s="17"/>
      <c r="AF8" s="104">
        <v>0</v>
      </c>
      <c r="AG8" s="109" t="e">
        <v>#N/A</v>
      </c>
      <c r="AH8" s="28" t="s">
        <v>126</v>
      </c>
      <c r="AI8" s="28" t="s">
        <v>144</v>
      </c>
      <c r="AJ8" s="28" t="s">
        <v>128</v>
      </c>
      <c r="AK8" s="103" t="s">
        <v>251</v>
      </c>
      <c r="AL8" s="17"/>
      <c r="AM8" s="104">
        <v>0</v>
      </c>
      <c r="AN8" s="109" t="e">
        <v>#N/A</v>
      </c>
      <c r="AO8" s="28" t="s">
        <v>126</v>
      </c>
      <c r="AP8" s="28" t="s">
        <v>149</v>
      </c>
      <c r="AQ8" s="28" t="s">
        <v>128</v>
      </c>
      <c r="AR8" s="103" t="s">
        <v>251</v>
      </c>
      <c r="AS8" s="17"/>
      <c r="AT8" s="104">
        <v>0</v>
      </c>
      <c r="AU8" s="109" t="e">
        <v>#N/A</v>
      </c>
    </row>
    <row r="9" spans="1:47" ht="75" x14ac:dyDescent="0.25">
      <c r="A9" s="117" t="s" vm="1">
        <v>739</v>
      </c>
      <c r="B9" s="118" t="s">
        <v>12</v>
      </c>
      <c r="C9" s="119" t="s">
        <v>249</v>
      </c>
      <c r="D9" s="119" t="s">
        <v>261</v>
      </c>
      <c r="E9" s="119" t="s">
        <v>252</v>
      </c>
      <c r="F9" s="28" t="s">
        <v>126</v>
      </c>
      <c r="G9" s="28" t="s">
        <v>151</v>
      </c>
      <c r="H9" s="28" t="s">
        <v>128</v>
      </c>
      <c r="I9" s="103" t="s">
        <v>251</v>
      </c>
      <c r="J9" s="17"/>
      <c r="K9" s="137">
        <v>364970000000</v>
      </c>
      <c r="L9" s="109" t="s">
        <v>251</v>
      </c>
      <c r="M9" s="28" t="s">
        <v>126</v>
      </c>
      <c r="N9" s="28" t="s">
        <v>127</v>
      </c>
      <c r="O9" s="28" t="s">
        <v>128</v>
      </c>
      <c r="P9" s="103" t="s">
        <v>251</v>
      </c>
      <c r="Q9" s="17"/>
      <c r="R9" s="104" vm="42">
        <v>183360000000</v>
      </c>
      <c r="S9" s="109" t="s">
        <v>251</v>
      </c>
      <c r="T9" s="28" t="s">
        <v>126</v>
      </c>
      <c r="U9" s="28" t="s">
        <v>140</v>
      </c>
      <c r="V9" s="28" t="s">
        <v>128</v>
      </c>
      <c r="W9" s="103" t="s">
        <v>251</v>
      </c>
      <c r="X9" s="17"/>
      <c r="Y9" s="104" vm="41">
        <v>118080000000</v>
      </c>
      <c r="Z9" s="109" t="s">
        <v>251</v>
      </c>
      <c r="AA9" s="28" t="s">
        <v>126</v>
      </c>
      <c r="AB9" s="28" t="s">
        <v>142</v>
      </c>
      <c r="AC9" s="28" t="s">
        <v>128</v>
      </c>
      <c r="AD9" s="103" t="s">
        <v>251</v>
      </c>
      <c r="AE9" s="17"/>
      <c r="AF9" s="104">
        <v>16120000000</v>
      </c>
      <c r="AG9" s="109" t="e">
        <v>#N/A</v>
      </c>
      <c r="AH9" s="28" t="s">
        <v>126</v>
      </c>
      <c r="AI9" s="28" t="s">
        <v>144</v>
      </c>
      <c r="AJ9" s="28" t="s">
        <v>128</v>
      </c>
      <c r="AK9" s="103" t="s">
        <v>251</v>
      </c>
      <c r="AL9" s="17"/>
      <c r="AM9" s="104" vm="43">
        <v>24520000000</v>
      </c>
      <c r="AN9" s="109" t="e">
        <v>#N/A</v>
      </c>
      <c r="AO9" s="28" t="s">
        <v>126</v>
      </c>
      <c r="AP9" s="28" t="s">
        <v>149</v>
      </c>
      <c r="AQ9" s="28" t="s">
        <v>128</v>
      </c>
      <c r="AR9" s="103" t="s">
        <v>251</v>
      </c>
      <c r="AS9" s="17"/>
      <c r="AT9" s="104" vm="45">
        <v>22890000000</v>
      </c>
      <c r="AU9" s="109" t="e">
        <v>#N/A</v>
      </c>
    </row>
    <row r="10" spans="1:47" ht="90" x14ac:dyDescent="0.25">
      <c r="A10" s="117" t="s" vm="1">
        <v>739</v>
      </c>
      <c r="B10" s="118" t="s">
        <v>13</v>
      </c>
      <c r="C10" s="119" t="s">
        <v>249</v>
      </c>
      <c r="D10" s="119" t="s">
        <v>262</v>
      </c>
      <c r="E10" s="119" t="s">
        <v>196</v>
      </c>
      <c r="F10" s="28" t="s">
        <v>126</v>
      </c>
      <c r="G10" s="28" t="s">
        <v>151</v>
      </c>
      <c r="H10" s="28" t="s">
        <v>128</v>
      </c>
      <c r="I10" s="103" t="s">
        <v>251</v>
      </c>
      <c r="J10" s="17"/>
      <c r="K10" s="137">
        <v>729940000000</v>
      </c>
      <c r="L10" s="109" t="s">
        <v>251</v>
      </c>
      <c r="M10" s="28" t="s">
        <v>126</v>
      </c>
      <c r="N10" s="28" t="s">
        <v>127</v>
      </c>
      <c r="O10" s="28" t="s">
        <v>128</v>
      </c>
      <c r="P10" s="103" t="s">
        <v>251</v>
      </c>
      <c r="Q10" s="17"/>
      <c r="R10" s="104">
        <v>366720000000</v>
      </c>
      <c r="S10" s="109" t="s">
        <v>251</v>
      </c>
      <c r="T10" s="28" t="s">
        <v>126</v>
      </c>
      <c r="U10" s="28" t="s">
        <v>140</v>
      </c>
      <c r="V10" s="28" t="s">
        <v>128</v>
      </c>
      <c r="W10" s="103" t="s">
        <v>251</v>
      </c>
      <c r="X10" s="17"/>
      <c r="Y10" s="104">
        <v>236160000000</v>
      </c>
      <c r="Z10" s="109" t="s">
        <v>251</v>
      </c>
      <c r="AA10" s="28" t="s">
        <v>126</v>
      </c>
      <c r="AB10" s="28" t="s">
        <v>142</v>
      </c>
      <c r="AC10" s="28" t="s">
        <v>128</v>
      </c>
      <c r="AD10" s="103" t="s">
        <v>251</v>
      </c>
      <c r="AE10" s="17"/>
      <c r="AF10" s="104">
        <v>32240000000</v>
      </c>
      <c r="AG10" s="109" t="e">
        <v>#N/A</v>
      </c>
      <c r="AH10" s="28" t="s">
        <v>126</v>
      </c>
      <c r="AI10" s="28" t="s">
        <v>144</v>
      </c>
      <c r="AJ10" s="28" t="s">
        <v>128</v>
      </c>
      <c r="AK10" s="103" t="s">
        <v>251</v>
      </c>
      <c r="AL10" s="17"/>
      <c r="AM10" s="104">
        <v>49040000000</v>
      </c>
      <c r="AN10" s="109" t="e">
        <v>#N/A</v>
      </c>
      <c r="AO10" s="28" t="s">
        <v>126</v>
      </c>
      <c r="AP10" s="28" t="s">
        <v>149</v>
      </c>
      <c r="AQ10" s="28" t="s">
        <v>128</v>
      </c>
      <c r="AR10" s="103" t="s">
        <v>251</v>
      </c>
      <c r="AS10" s="17"/>
      <c r="AT10" s="104">
        <v>45780000000</v>
      </c>
      <c r="AU10" s="109" t="e">
        <v>#N/A</v>
      </c>
    </row>
    <row r="11" spans="1:47" ht="75" x14ac:dyDescent="0.25">
      <c r="A11" s="117" t="s" vm="1">
        <v>739</v>
      </c>
      <c r="B11" s="118" t="s">
        <v>14</v>
      </c>
      <c r="C11" s="119" t="s">
        <v>249</v>
      </c>
      <c r="D11" s="119" t="s">
        <v>263</v>
      </c>
      <c r="E11" s="119" t="s">
        <v>252</v>
      </c>
      <c r="F11" s="28" t="s">
        <v>126</v>
      </c>
      <c r="G11" s="28" t="s">
        <v>151</v>
      </c>
      <c r="H11" s="28" t="s">
        <v>128</v>
      </c>
      <c r="I11" s="103" t="s">
        <v>251</v>
      </c>
      <c r="J11" s="17"/>
      <c r="K11" s="104">
        <v>364970000000</v>
      </c>
      <c r="L11" s="109" t="s">
        <v>251</v>
      </c>
      <c r="M11" s="28" t="s">
        <v>126</v>
      </c>
      <c r="N11" s="28" t="s">
        <v>127</v>
      </c>
      <c r="O11" s="28" t="s">
        <v>128</v>
      </c>
      <c r="P11" s="103" t="s">
        <v>251</v>
      </c>
      <c r="Q11" s="17"/>
      <c r="R11" s="104" vm="42">
        <v>183360000000</v>
      </c>
      <c r="S11" s="109" t="s">
        <v>251</v>
      </c>
      <c r="T11" s="28" t="s">
        <v>126</v>
      </c>
      <c r="U11" s="28" t="s">
        <v>140</v>
      </c>
      <c r="V11" s="28" t="s">
        <v>128</v>
      </c>
      <c r="W11" s="103" t="s">
        <v>251</v>
      </c>
      <c r="X11" s="17"/>
      <c r="Y11" s="104" vm="41">
        <v>118080000000</v>
      </c>
      <c r="Z11" s="109" t="s">
        <v>251</v>
      </c>
      <c r="AA11" s="28" t="s">
        <v>126</v>
      </c>
      <c r="AB11" s="28" t="s">
        <v>142</v>
      </c>
      <c r="AC11" s="28" t="s">
        <v>128</v>
      </c>
      <c r="AD11" s="103" t="s">
        <v>251</v>
      </c>
      <c r="AE11" s="17"/>
      <c r="AF11" s="104">
        <v>16120000000</v>
      </c>
      <c r="AG11" s="109" t="e">
        <v>#N/A</v>
      </c>
      <c r="AH11" s="28" t="s">
        <v>126</v>
      </c>
      <c r="AI11" s="28" t="s">
        <v>144</v>
      </c>
      <c r="AJ11" s="28" t="s">
        <v>128</v>
      </c>
      <c r="AK11" s="103" t="s">
        <v>251</v>
      </c>
      <c r="AL11" s="17"/>
      <c r="AM11" s="104" vm="43">
        <v>24520000000</v>
      </c>
      <c r="AN11" s="109" t="e">
        <v>#N/A</v>
      </c>
      <c r="AO11" s="28" t="s">
        <v>126</v>
      </c>
      <c r="AP11" s="28" t="s">
        <v>149</v>
      </c>
      <c r="AQ11" s="28" t="s">
        <v>128</v>
      </c>
      <c r="AR11" s="103" t="s">
        <v>251</v>
      </c>
      <c r="AS11" s="17"/>
      <c r="AT11" s="104" vm="45">
        <v>22890000000</v>
      </c>
      <c r="AU11" s="109" t="e">
        <v>#N/A</v>
      </c>
    </row>
    <row r="12" spans="1:47" ht="30" x14ac:dyDescent="0.25">
      <c r="A12" s="117" t="s" vm="1">
        <v>739</v>
      </c>
      <c r="B12" s="118" t="s">
        <v>15</v>
      </c>
      <c r="C12" s="119" t="s">
        <v>264</v>
      </c>
      <c r="D12" s="119" t="s">
        <v>265</v>
      </c>
      <c r="E12" s="119" t="s">
        <v>266</v>
      </c>
      <c r="F12" s="28" t="s">
        <v>126</v>
      </c>
      <c r="G12" s="28" t="s">
        <v>151</v>
      </c>
      <c r="H12" s="28" t="s">
        <v>128</v>
      </c>
      <c r="I12" s="103" t="s">
        <v>251</v>
      </c>
      <c r="J12" s="17"/>
      <c r="K12" s="104">
        <v>0</v>
      </c>
      <c r="L12" s="109" t="s">
        <v>251</v>
      </c>
      <c r="M12" s="28" t="s">
        <v>126</v>
      </c>
      <c r="N12" s="28" t="s">
        <v>127</v>
      </c>
      <c r="O12" s="28" t="s">
        <v>128</v>
      </c>
      <c r="P12" s="103" t="s">
        <v>251</v>
      </c>
      <c r="Q12" s="17"/>
      <c r="R12" s="104">
        <v>0</v>
      </c>
      <c r="S12" s="109" t="s">
        <v>251</v>
      </c>
      <c r="T12" s="28" t="s">
        <v>126</v>
      </c>
      <c r="U12" s="28" t="s">
        <v>140</v>
      </c>
      <c r="V12" s="28" t="s">
        <v>128</v>
      </c>
      <c r="W12" s="103" t="s">
        <v>251</v>
      </c>
      <c r="X12" s="17"/>
      <c r="Y12" s="104">
        <v>0</v>
      </c>
      <c r="Z12" s="109" t="s">
        <v>251</v>
      </c>
      <c r="AA12" s="28" t="s">
        <v>126</v>
      </c>
      <c r="AB12" s="28" t="s">
        <v>142</v>
      </c>
      <c r="AC12" s="28" t="s">
        <v>128</v>
      </c>
      <c r="AD12" s="103" t="s">
        <v>251</v>
      </c>
      <c r="AE12" s="17"/>
      <c r="AF12" s="104">
        <v>0</v>
      </c>
      <c r="AG12" s="109" t="e">
        <v>#N/A</v>
      </c>
      <c r="AH12" s="28" t="s">
        <v>126</v>
      </c>
      <c r="AI12" s="28" t="s">
        <v>144</v>
      </c>
      <c r="AJ12" s="28" t="s">
        <v>128</v>
      </c>
      <c r="AK12" s="103" t="s">
        <v>251</v>
      </c>
      <c r="AL12" s="17"/>
      <c r="AM12" s="104">
        <v>0</v>
      </c>
      <c r="AN12" s="109" t="e">
        <v>#N/A</v>
      </c>
      <c r="AO12" s="28" t="s">
        <v>126</v>
      </c>
      <c r="AP12" s="28" t="s">
        <v>149</v>
      </c>
      <c r="AQ12" s="28" t="s">
        <v>128</v>
      </c>
      <c r="AR12" s="103" t="s">
        <v>251</v>
      </c>
      <c r="AS12" s="17"/>
      <c r="AT12" s="104">
        <v>0</v>
      </c>
      <c r="AU12" s="109" t="e">
        <v>#N/A</v>
      </c>
    </row>
    <row r="13" spans="1:47" ht="75" x14ac:dyDescent="0.25">
      <c r="A13" s="117" t="s" vm="1">
        <v>739</v>
      </c>
      <c r="B13" s="118" t="s">
        <v>268</v>
      </c>
      <c r="C13" s="119" t="s">
        <v>267</v>
      </c>
      <c r="D13" s="119" t="s">
        <v>269</v>
      </c>
      <c r="E13" s="119" t="s">
        <v>252</v>
      </c>
      <c r="F13" s="28" t="s">
        <v>126</v>
      </c>
      <c r="G13" s="28" t="s">
        <v>151</v>
      </c>
      <c r="H13" s="28" t="s">
        <v>128</v>
      </c>
      <c r="I13" s="103" t="s">
        <v>251</v>
      </c>
      <c r="J13" s="17" t="s">
        <v>687</v>
      </c>
      <c r="K13" s="104"/>
      <c r="L13" s="109" t="s">
        <v>251</v>
      </c>
      <c r="M13" s="28" t="s">
        <v>126</v>
      </c>
      <c r="N13" s="28" t="s">
        <v>127</v>
      </c>
      <c r="O13" s="28" t="s">
        <v>128</v>
      </c>
      <c r="P13" s="103" t="s">
        <v>251</v>
      </c>
      <c r="Q13" s="17" t="s">
        <v>687</v>
      </c>
      <c r="R13" s="104">
        <v>0</v>
      </c>
      <c r="S13" s="109" t="s">
        <v>251</v>
      </c>
      <c r="T13" s="28" t="s">
        <v>126</v>
      </c>
      <c r="U13" s="28" t="s">
        <v>140</v>
      </c>
      <c r="V13" s="28" t="s">
        <v>128</v>
      </c>
      <c r="W13" s="103" t="s">
        <v>251</v>
      </c>
      <c r="X13" s="17" t="s">
        <v>687</v>
      </c>
      <c r="Y13" s="104">
        <v>0</v>
      </c>
      <c r="Z13" s="109" t="s">
        <v>251</v>
      </c>
      <c r="AA13" s="28" t="s">
        <v>126</v>
      </c>
      <c r="AB13" s="28" t="s">
        <v>142</v>
      </c>
      <c r="AC13" s="28" t="s">
        <v>128</v>
      </c>
      <c r="AD13" s="103" t="s">
        <v>251</v>
      </c>
      <c r="AE13" s="17" t="s">
        <v>687</v>
      </c>
      <c r="AF13" s="104">
        <v>0</v>
      </c>
      <c r="AG13" s="109" t="e">
        <v>#N/A</v>
      </c>
      <c r="AH13" s="28" t="s">
        <v>126</v>
      </c>
      <c r="AI13" s="28" t="s">
        <v>144</v>
      </c>
      <c r="AJ13" s="28" t="s">
        <v>128</v>
      </c>
      <c r="AK13" s="103" t="s">
        <v>251</v>
      </c>
      <c r="AL13" s="17" t="s">
        <v>687</v>
      </c>
      <c r="AM13" s="104">
        <v>0</v>
      </c>
      <c r="AN13" s="109" t="e">
        <v>#N/A</v>
      </c>
      <c r="AO13" s="28" t="s">
        <v>126</v>
      </c>
      <c r="AP13" s="28" t="s">
        <v>149</v>
      </c>
      <c r="AQ13" s="28" t="s">
        <v>128</v>
      </c>
      <c r="AR13" s="103" t="s">
        <v>251</v>
      </c>
      <c r="AS13" s="17" t="s">
        <v>687</v>
      </c>
      <c r="AT13" s="104">
        <v>0</v>
      </c>
      <c r="AU13" s="109" t="e">
        <v>#N/A</v>
      </c>
    </row>
    <row r="14" spans="1:47" ht="75" x14ac:dyDescent="0.25">
      <c r="A14" s="117" t="s" vm="1">
        <v>739</v>
      </c>
      <c r="B14" s="118" t="s">
        <v>268</v>
      </c>
      <c r="C14" s="119" t="s">
        <v>267</v>
      </c>
      <c r="D14" s="119" t="s">
        <v>269</v>
      </c>
      <c r="E14" s="119" t="s">
        <v>252</v>
      </c>
      <c r="F14" s="28" t="s">
        <v>126</v>
      </c>
      <c r="G14" s="28" t="s">
        <v>151</v>
      </c>
      <c r="H14" s="28" t="s">
        <v>128</v>
      </c>
      <c r="I14" s="103" t="s">
        <v>251</v>
      </c>
      <c r="J14" s="17" t="s">
        <v>688</v>
      </c>
      <c r="K14" s="104"/>
      <c r="L14" s="109" t="s">
        <v>251</v>
      </c>
      <c r="M14" s="28" t="s">
        <v>126</v>
      </c>
      <c r="N14" s="28" t="s">
        <v>127</v>
      </c>
      <c r="O14" s="28" t="s">
        <v>128</v>
      </c>
      <c r="P14" s="103" t="s">
        <v>251</v>
      </c>
      <c r="Q14" s="17" t="s">
        <v>688</v>
      </c>
      <c r="R14" s="104">
        <v>0</v>
      </c>
      <c r="S14" s="109" t="s">
        <v>251</v>
      </c>
      <c r="T14" s="28" t="s">
        <v>126</v>
      </c>
      <c r="U14" s="28" t="s">
        <v>140</v>
      </c>
      <c r="V14" s="28" t="s">
        <v>128</v>
      </c>
      <c r="W14" s="103" t="s">
        <v>251</v>
      </c>
      <c r="X14" s="17" t="s">
        <v>688</v>
      </c>
      <c r="Y14" s="104">
        <v>0</v>
      </c>
      <c r="Z14" s="109" t="s">
        <v>251</v>
      </c>
      <c r="AA14" s="28" t="s">
        <v>126</v>
      </c>
      <c r="AB14" s="28" t="s">
        <v>142</v>
      </c>
      <c r="AC14" s="28" t="s">
        <v>128</v>
      </c>
      <c r="AD14" s="103" t="s">
        <v>251</v>
      </c>
      <c r="AE14" s="17" t="s">
        <v>688</v>
      </c>
      <c r="AF14" s="104">
        <v>0</v>
      </c>
      <c r="AG14" s="109" t="e">
        <v>#N/A</v>
      </c>
      <c r="AH14" s="28" t="s">
        <v>126</v>
      </c>
      <c r="AI14" s="28" t="s">
        <v>144</v>
      </c>
      <c r="AJ14" s="28" t="s">
        <v>128</v>
      </c>
      <c r="AK14" s="103" t="s">
        <v>251</v>
      </c>
      <c r="AL14" s="17" t="s">
        <v>688</v>
      </c>
      <c r="AM14" s="104">
        <v>0</v>
      </c>
      <c r="AN14" s="109" t="e">
        <v>#N/A</v>
      </c>
      <c r="AO14" s="28" t="s">
        <v>126</v>
      </c>
      <c r="AP14" s="28" t="s">
        <v>149</v>
      </c>
      <c r="AQ14" s="28" t="s">
        <v>128</v>
      </c>
      <c r="AR14" s="103" t="s">
        <v>251</v>
      </c>
      <c r="AS14" s="17" t="s">
        <v>688</v>
      </c>
      <c r="AT14" s="104">
        <v>0</v>
      </c>
      <c r="AU14" s="109" t="e">
        <v>#N/A</v>
      </c>
    </row>
    <row r="15" spans="1:47" ht="75" x14ac:dyDescent="0.25">
      <c r="A15" s="117" t="s" vm="1">
        <v>739</v>
      </c>
      <c r="B15" s="118" t="s">
        <v>272</v>
      </c>
      <c r="C15" s="119" t="s">
        <v>267</v>
      </c>
      <c r="D15" s="119" t="s">
        <v>273</v>
      </c>
      <c r="E15" s="119" t="s">
        <v>252</v>
      </c>
      <c r="F15" s="28" t="s">
        <v>126</v>
      </c>
      <c r="G15" s="28" t="s">
        <v>151</v>
      </c>
      <c r="H15" s="28" t="s">
        <v>128</v>
      </c>
      <c r="I15" s="103" t="s">
        <v>251</v>
      </c>
      <c r="J15" s="17" t="s">
        <v>687</v>
      </c>
      <c r="K15" s="104"/>
      <c r="L15" s="109" t="s">
        <v>251</v>
      </c>
      <c r="M15" s="28" t="s">
        <v>126</v>
      </c>
      <c r="N15" s="28" t="s">
        <v>127</v>
      </c>
      <c r="O15" s="28" t="s">
        <v>128</v>
      </c>
      <c r="P15" s="103" t="s">
        <v>251</v>
      </c>
      <c r="Q15" s="17" t="s">
        <v>687</v>
      </c>
      <c r="R15" s="104" t="s">
        <v>462</v>
      </c>
      <c r="S15" s="109" t="s">
        <v>251</v>
      </c>
      <c r="T15" s="28" t="s">
        <v>126</v>
      </c>
      <c r="U15" s="28" t="s">
        <v>140</v>
      </c>
      <c r="V15" s="28" t="s">
        <v>128</v>
      </c>
      <c r="W15" s="103" t="s">
        <v>251</v>
      </c>
      <c r="X15" s="17" t="s">
        <v>687</v>
      </c>
      <c r="Y15" s="104" t="s">
        <v>462</v>
      </c>
      <c r="Z15" s="109" t="s">
        <v>251</v>
      </c>
      <c r="AA15" s="28" t="s">
        <v>126</v>
      </c>
      <c r="AB15" s="28" t="s">
        <v>142</v>
      </c>
      <c r="AC15" s="28" t="s">
        <v>128</v>
      </c>
      <c r="AD15" s="103" t="s">
        <v>251</v>
      </c>
      <c r="AE15" s="17" t="s">
        <v>687</v>
      </c>
      <c r="AF15" s="104" t="s">
        <v>462</v>
      </c>
      <c r="AG15" s="109" t="e">
        <v>#N/A</v>
      </c>
      <c r="AH15" s="28" t="s">
        <v>126</v>
      </c>
      <c r="AI15" s="28" t="s">
        <v>144</v>
      </c>
      <c r="AJ15" s="28" t="s">
        <v>128</v>
      </c>
      <c r="AK15" s="103" t="s">
        <v>251</v>
      </c>
      <c r="AL15" s="17" t="s">
        <v>687</v>
      </c>
      <c r="AM15" s="104" t="s">
        <v>462</v>
      </c>
      <c r="AN15" s="109" t="e">
        <v>#N/A</v>
      </c>
      <c r="AO15" s="28" t="s">
        <v>126</v>
      </c>
      <c r="AP15" s="28" t="s">
        <v>149</v>
      </c>
      <c r="AQ15" s="28" t="s">
        <v>128</v>
      </c>
      <c r="AR15" s="103" t="s">
        <v>251</v>
      </c>
      <c r="AS15" s="17" t="s">
        <v>687</v>
      </c>
      <c r="AT15" s="104" t="s">
        <v>462</v>
      </c>
      <c r="AU15" s="109" t="e">
        <v>#N/A</v>
      </c>
    </row>
    <row r="16" spans="1:47" ht="75" x14ac:dyDescent="0.25">
      <c r="A16" s="117" t="s" vm="1">
        <v>739</v>
      </c>
      <c r="B16" s="118" t="s">
        <v>272</v>
      </c>
      <c r="C16" s="119" t="s">
        <v>267</v>
      </c>
      <c r="D16" s="119" t="s">
        <v>273</v>
      </c>
      <c r="E16" s="119" t="s">
        <v>252</v>
      </c>
      <c r="F16" s="28" t="s">
        <v>126</v>
      </c>
      <c r="G16" s="28" t="s">
        <v>151</v>
      </c>
      <c r="H16" s="28" t="s">
        <v>128</v>
      </c>
      <c r="I16" s="103" t="s">
        <v>251</v>
      </c>
      <c r="J16" s="17" t="s">
        <v>688</v>
      </c>
      <c r="K16" s="104"/>
      <c r="L16" s="109" t="s">
        <v>251</v>
      </c>
      <c r="M16" s="28" t="s">
        <v>126</v>
      </c>
      <c r="N16" s="28" t="s">
        <v>127</v>
      </c>
      <c r="O16" s="28" t="s">
        <v>128</v>
      </c>
      <c r="P16" s="103" t="s">
        <v>251</v>
      </c>
      <c r="Q16" s="17" t="s">
        <v>688</v>
      </c>
      <c r="R16" s="104" t="s">
        <v>462</v>
      </c>
      <c r="S16" s="109" t="s">
        <v>251</v>
      </c>
      <c r="T16" s="28" t="s">
        <v>126</v>
      </c>
      <c r="U16" s="28" t="s">
        <v>140</v>
      </c>
      <c r="V16" s="28" t="s">
        <v>128</v>
      </c>
      <c r="W16" s="103" t="s">
        <v>251</v>
      </c>
      <c r="X16" s="17" t="s">
        <v>688</v>
      </c>
      <c r="Y16" s="104" t="s">
        <v>462</v>
      </c>
      <c r="Z16" s="109" t="s">
        <v>251</v>
      </c>
      <c r="AA16" s="28" t="s">
        <v>126</v>
      </c>
      <c r="AB16" s="28" t="s">
        <v>142</v>
      </c>
      <c r="AC16" s="28" t="s">
        <v>128</v>
      </c>
      <c r="AD16" s="103" t="s">
        <v>251</v>
      </c>
      <c r="AE16" s="17" t="s">
        <v>688</v>
      </c>
      <c r="AF16" s="104" t="s">
        <v>462</v>
      </c>
      <c r="AG16" s="109" t="e">
        <v>#N/A</v>
      </c>
      <c r="AH16" s="28" t="s">
        <v>126</v>
      </c>
      <c r="AI16" s="28" t="s">
        <v>144</v>
      </c>
      <c r="AJ16" s="28" t="s">
        <v>128</v>
      </c>
      <c r="AK16" s="103" t="s">
        <v>251</v>
      </c>
      <c r="AL16" s="17" t="s">
        <v>688</v>
      </c>
      <c r="AM16" s="104" t="s">
        <v>462</v>
      </c>
      <c r="AN16" s="109" t="e">
        <v>#N/A</v>
      </c>
      <c r="AO16" s="28" t="s">
        <v>126</v>
      </c>
      <c r="AP16" s="28" t="s">
        <v>149</v>
      </c>
      <c r="AQ16" s="28" t="s">
        <v>128</v>
      </c>
      <c r="AR16" s="103" t="s">
        <v>251</v>
      </c>
      <c r="AS16" s="17" t="s">
        <v>688</v>
      </c>
      <c r="AT16" s="104" t="s">
        <v>462</v>
      </c>
      <c r="AU16" s="109" t="e">
        <v>#N/A</v>
      </c>
    </row>
    <row r="17" spans="1:47" ht="75" x14ac:dyDescent="0.25">
      <c r="A17" s="117" t="s" vm="1">
        <v>739</v>
      </c>
      <c r="B17" s="118" t="s">
        <v>274</v>
      </c>
      <c r="C17" s="119" t="s">
        <v>267</v>
      </c>
      <c r="D17" s="119" t="s">
        <v>275</v>
      </c>
      <c r="E17" s="119" t="s">
        <v>252</v>
      </c>
      <c r="F17" s="28" t="s">
        <v>126</v>
      </c>
      <c r="G17" s="28" t="s">
        <v>151</v>
      </c>
      <c r="H17" s="28" t="s">
        <v>128</v>
      </c>
      <c r="I17" s="103" t="s">
        <v>251</v>
      </c>
      <c r="J17" s="17" t="s">
        <v>687</v>
      </c>
      <c r="K17" s="104"/>
      <c r="L17" s="109" t="s">
        <v>251</v>
      </c>
      <c r="M17" s="28" t="s">
        <v>126</v>
      </c>
      <c r="N17" s="28" t="s">
        <v>127</v>
      </c>
      <c r="O17" s="28" t="s">
        <v>128</v>
      </c>
      <c r="P17" s="103" t="s">
        <v>251</v>
      </c>
      <c r="Q17" s="17" t="s">
        <v>687</v>
      </c>
      <c r="R17" s="104" t="s">
        <v>462</v>
      </c>
      <c r="S17" s="109" t="s">
        <v>251</v>
      </c>
      <c r="T17" s="28" t="s">
        <v>126</v>
      </c>
      <c r="U17" s="28" t="s">
        <v>140</v>
      </c>
      <c r="V17" s="28" t="s">
        <v>128</v>
      </c>
      <c r="W17" s="103" t="s">
        <v>251</v>
      </c>
      <c r="X17" s="17" t="s">
        <v>687</v>
      </c>
      <c r="Y17" s="104" t="s">
        <v>462</v>
      </c>
      <c r="Z17" s="109" t="s">
        <v>251</v>
      </c>
      <c r="AA17" s="28" t="s">
        <v>126</v>
      </c>
      <c r="AB17" s="28" t="s">
        <v>142</v>
      </c>
      <c r="AC17" s="28" t="s">
        <v>128</v>
      </c>
      <c r="AD17" s="103" t="s">
        <v>251</v>
      </c>
      <c r="AE17" s="17" t="s">
        <v>687</v>
      </c>
      <c r="AF17" s="104" t="s">
        <v>462</v>
      </c>
      <c r="AG17" s="109" t="e">
        <v>#N/A</v>
      </c>
      <c r="AH17" s="28" t="s">
        <v>126</v>
      </c>
      <c r="AI17" s="28" t="s">
        <v>144</v>
      </c>
      <c r="AJ17" s="28" t="s">
        <v>128</v>
      </c>
      <c r="AK17" s="103" t="s">
        <v>251</v>
      </c>
      <c r="AL17" s="17" t="s">
        <v>687</v>
      </c>
      <c r="AM17" s="104" t="s">
        <v>462</v>
      </c>
      <c r="AN17" s="109" t="e">
        <v>#N/A</v>
      </c>
      <c r="AO17" s="28" t="s">
        <v>126</v>
      </c>
      <c r="AP17" s="28" t="s">
        <v>149</v>
      </c>
      <c r="AQ17" s="28" t="s">
        <v>128</v>
      </c>
      <c r="AR17" s="103" t="s">
        <v>251</v>
      </c>
      <c r="AS17" s="17" t="s">
        <v>687</v>
      </c>
      <c r="AT17" s="104" t="s">
        <v>462</v>
      </c>
      <c r="AU17" s="109" t="e">
        <v>#N/A</v>
      </c>
    </row>
    <row r="18" spans="1:47" ht="75" x14ac:dyDescent="0.25">
      <c r="A18" s="117" t="s" vm="1">
        <v>739</v>
      </c>
      <c r="B18" s="118" t="s">
        <v>274</v>
      </c>
      <c r="C18" s="119" t="s">
        <v>267</v>
      </c>
      <c r="D18" s="119" t="s">
        <v>275</v>
      </c>
      <c r="E18" s="119" t="s">
        <v>252</v>
      </c>
      <c r="F18" s="28" t="s">
        <v>126</v>
      </c>
      <c r="G18" s="28" t="s">
        <v>151</v>
      </c>
      <c r="H18" s="28" t="s">
        <v>128</v>
      </c>
      <c r="I18" s="103" t="s">
        <v>251</v>
      </c>
      <c r="J18" s="17" t="s">
        <v>688</v>
      </c>
      <c r="K18" s="104"/>
      <c r="L18" s="109" t="s">
        <v>251</v>
      </c>
      <c r="M18" s="28" t="s">
        <v>126</v>
      </c>
      <c r="N18" s="28" t="s">
        <v>127</v>
      </c>
      <c r="O18" s="28" t="s">
        <v>128</v>
      </c>
      <c r="P18" s="103" t="s">
        <v>251</v>
      </c>
      <c r="Q18" s="17" t="s">
        <v>688</v>
      </c>
      <c r="R18" s="104" t="s">
        <v>462</v>
      </c>
      <c r="S18" s="109" t="s">
        <v>251</v>
      </c>
      <c r="T18" s="28" t="s">
        <v>126</v>
      </c>
      <c r="U18" s="28" t="s">
        <v>140</v>
      </c>
      <c r="V18" s="28" t="s">
        <v>128</v>
      </c>
      <c r="W18" s="103" t="s">
        <v>251</v>
      </c>
      <c r="X18" s="17" t="s">
        <v>688</v>
      </c>
      <c r="Y18" s="104" t="s">
        <v>462</v>
      </c>
      <c r="Z18" s="109" t="s">
        <v>251</v>
      </c>
      <c r="AA18" s="28" t="s">
        <v>126</v>
      </c>
      <c r="AB18" s="28" t="s">
        <v>142</v>
      </c>
      <c r="AC18" s="28" t="s">
        <v>128</v>
      </c>
      <c r="AD18" s="103" t="s">
        <v>251</v>
      </c>
      <c r="AE18" s="17" t="s">
        <v>688</v>
      </c>
      <c r="AF18" s="104" t="s">
        <v>462</v>
      </c>
      <c r="AG18" s="109" t="e">
        <v>#N/A</v>
      </c>
      <c r="AH18" s="28" t="s">
        <v>126</v>
      </c>
      <c r="AI18" s="28" t="s">
        <v>144</v>
      </c>
      <c r="AJ18" s="28" t="s">
        <v>128</v>
      </c>
      <c r="AK18" s="103" t="s">
        <v>251</v>
      </c>
      <c r="AL18" s="17" t="s">
        <v>688</v>
      </c>
      <c r="AM18" s="104" t="s">
        <v>462</v>
      </c>
      <c r="AN18" s="109" t="e">
        <v>#N/A</v>
      </c>
      <c r="AO18" s="28" t="s">
        <v>126</v>
      </c>
      <c r="AP18" s="28" t="s">
        <v>149</v>
      </c>
      <c r="AQ18" s="28" t="s">
        <v>128</v>
      </c>
      <c r="AR18" s="103" t="s">
        <v>251</v>
      </c>
      <c r="AS18" s="17" t="s">
        <v>688</v>
      </c>
      <c r="AT18" s="104" t="s">
        <v>462</v>
      </c>
      <c r="AU18" s="109" t="e">
        <v>#N/A</v>
      </c>
    </row>
    <row r="19" spans="1:47" ht="75" x14ac:dyDescent="0.25">
      <c r="A19" s="117" t="s" vm="1">
        <v>739</v>
      </c>
      <c r="B19" s="118" t="s">
        <v>276</v>
      </c>
      <c r="C19" s="119" t="s">
        <v>267</v>
      </c>
      <c r="D19" s="119" t="s">
        <v>277</v>
      </c>
      <c r="E19" s="119" t="s">
        <v>252</v>
      </c>
      <c r="F19" s="28" t="s">
        <v>126</v>
      </c>
      <c r="G19" s="28" t="s">
        <v>151</v>
      </c>
      <c r="H19" s="28" t="s">
        <v>128</v>
      </c>
      <c r="I19" s="103" t="s">
        <v>251</v>
      </c>
      <c r="J19" s="17" t="s">
        <v>687</v>
      </c>
      <c r="K19" s="104"/>
      <c r="L19" s="109" t="s">
        <v>251</v>
      </c>
      <c r="M19" s="28" t="s">
        <v>126</v>
      </c>
      <c r="N19" s="28" t="s">
        <v>127</v>
      </c>
      <c r="O19" s="28" t="s">
        <v>128</v>
      </c>
      <c r="P19" s="103" t="s">
        <v>251</v>
      </c>
      <c r="Q19" s="17" t="s">
        <v>687</v>
      </c>
      <c r="R19" s="104" t="s">
        <v>462</v>
      </c>
      <c r="S19" s="109" t="s">
        <v>251</v>
      </c>
      <c r="T19" s="28" t="s">
        <v>126</v>
      </c>
      <c r="U19" s="28" t="s">
        <v>140</v>
      </c>
      <c r="V19" s="28" t="s">
        <v>128</v>
      </c>
      <c r="W19" s="103" t="s">
        <v>251</v>
      </c>
      <c r="X19" s="17" t="s">
        <v>687</v>
      </c>
      <c r="Y19" s="104" t="s">
        <v>462</v>
      </c>
      <c r="Z19" s="109" t="s">
        <v>251</v>
      </c>
      <c r="AA19" s="28" t="s">
        <v>126</v>
      </c>
      <c r="AB19" s="28" t="s">
        <v>142</v>
      </c>
      <c r="AC19" s="28" t="s">
        <v>128</v>
      </c>
      <c r="AD19" s="103" t="s">
        <v>251</v>
      </c>
      <c r="AE19" s="17" t="s">
        <v>687</v>
      </c>
      <c r="AF19" s="104" t="s">
        <v>462</v>
      </c>
      <c r="AG19" s="109" t="e">
        <v>#N/A</v>
      </c>
      <c r="AH19" s="28" t="s">
        <v>126</v>
      </c>
      <c r="AI19" s="28" t="s">
        <v>144</v>
      </c>
      <c r="AJ19" s="28" t="s">
        <v>128</v>
      </c>
      <c r="AK19" s="103" t="s">
        <v>251</v>
      </c>
      <c r="AL19" s="17" t="s">
        <v>687</v>
      </c>
      <c r="AM19" s="104" t="s">
        <v>462</v>
      </c>
      <c r="AN19" s="109" t="e">
        <v>#N/A</v>
      </c>
      <c r="AO19" s="28" t="s">
        <v>126</v>
      </c>
      <c r="AP19" s="28" t="s">
        <v>149</v>
      </c>
      <c r="AQ19" s="28" t="s">
        <v>128</v>
      </c>
      <c r="AR19" s="103" t="s">
        <v>251</v>
      </c>
      <c r="AS19" s="17" t="s">
        <v>687</v>
      </c>
      <c r="AT19" s="104" t="s">
        <v>462</v>
      </c>
      <c r="AU19" s="109" t="e">
        <v>#N/A</v>
      </c>
    </row>
    <row r="20" spans="1:47" ht="75" x14ac:dyDescent="0.25">
      <c r="A20" s="117" t="s" vm="1">
        <v>739</v>
      </c>
      <c r="B20" s="118" t="s">
        <v>276</v>
      </c>
      <c r="C20" s="119" t="s">
        <v>267</v>
      </c>
      <c r="D20" s="119" t="s">
        <v>277</v>
      </c>
      <c r="E20" s="119" t="s">
        <v>252</v>
      </c>
      <c r="F20" s="28" t="s">
        <v>126</v>
      </c>
      <c r="G20" s="28" t="s">
        <v>151</v>
      </c>
      <c r="H20" s="28" t="s">
        <v>128</v>
      </c>
      <c r="I20" s="103" t="s">
        <v>251</v>
      </c>
      <c r="J20" s="17" t="s">
        <v>688</v>
      </c>
      <c r="K20" s="104"/>
      <c r="L20" s="109" t="s">
        <v>251</v>
      </c>
      <c r="M20" s="28" t="s">
        <v>126</v>
      </c>
      <c r="N20" s="28" t="s">
        <v>127</v>
      </c>
      <c r="O20" s="28" t="s">
        <v>128</v>
      </c>
      <c r="P20" s="103" t="s">
        <v>251</v>
      </c>
      <c r="Q20" s="17" t="s">
        <v>688</v>
      </c>
      <c r="R20" s="104" t="s">
        <v>462</v>
      </c>
      <c r="S20" s="109" t="s">
        <v>251</v>
      </c>
      <c r="T20" s="28" t="s">
        <v>126</v>
      </c>
      <c r="U20" s="28" t="s">
        <v>140</v>
      </c>
      <c r="V20" s="28" t="s">
        <v>128</v>
      </c>
      <c r="W20" s="103" t="s">
        <v>251</v>
      </c>
      <c r="X20" s="17" t="s">
        <v>688</v>
      </c>
      <c r="Y20" s="104" t="s">
        <v>462</v>
      </c>
      <c r="Z20" s="109" t="s">
        <v>251</v>
      </c>
      <c r="AA20" s="28" t="s">
        <v>126</v>
      </c>
      <c r="AB20" s="28" t="s">
        <v>142</v>
      </c>
      <c r="AC20" s="28" t="s">
        <v>128</v>
      </c>
      <c r="AD20" s="103" t="s">
        <v>251</v>
      </c>
      <c r="AE20" s="17" t="s">
        <v>688</v>
      </c>
      <c r="AF20" s="104" t="s">
        <v>462</v>
      </c>
      <c r="AG20" s="109" t="e">
        <v>#N/A</v>
      </c>
      <c r="AH20" s="28" t="s">
        <v>126</v>
      </c>
      <c r="AI20" s="28" t="s">
        <v>144</v>
      </c>
      <c r="AJ20" s="28" t="s">
        <v>128</v>
      </c>
      <c r="AK20" s="103" t="s">
        <v>251</v>
      </c>
      <c r="AL20" s="17" t="s">
        <v>688</v>
      </c>
      <c r="AM20" s="104" t="s">
        <v>462</v>
      </c>
      <c r="AN20" s="109" t="e">
        <v>#N/A</v>
      </c>
      <c r="AO20" s="28" t="s">
        <v>126</v>
      </c>
      <c r="AP20" s="28" t="s">
        <v>149</v>
      </c>
      <c r="AQ20" s="28" t="s">
        <v>128</v>
      </c>
      <c r="AR20" s="103" t="s">
        <v>251</v>
      </c>
      <c r="AS20" s="17" t="s">
        <v>688</v>
      </c>
      <c r="AT20" s="104" t="s">
        <v>462</v>
      </c>
      <c r="AU20" s="109" t="e">
        <v>#N/A</v>
      </c>
    </row>
    <row r="21" spans="1:47" ht="75" x14ac:dyDescent="0.25">
      <c r="A21" s="117" t="s" vm="1">
        <v>739</v>
      </c>
      <c r="B21" s="118" t="s">
        <v>278</v>
      </c>
      <c r="C21" s="119" t="s">
        <v>267</v>
      </c>
      <c r="D21" s="119" t="s">
        <v>279</v>
      </c>
      <c r="E21" s="119" t="s">
        <v>252</v>
      </c>
      <c r="F21" s="28" t="s">
        <v>126</v>
      </c>
      <c r="G21" s="28" t="s">
        <v>151</v>
      </c>
      <c r="H21" s="28" t="s">
        <v>128</v>
      </c>
      <c r="I21" s="103" t="s">
        <v>251</v>
      </c>
      <c r="J21" s="17" t="s">
        <v>687</v>
      </c>
      <c r="K21" s="104"/>
      <c r="L21" s="109" t="s">
        <v>251</v>
      </c>
      <c r="M21" s="28" t="s">
        <v>126</v>
      </c>
      <c r="N21" s="28" t="s">
        <v>127</v>
      </c>
      <c r="O21" s="28" t="s">
        <v>128</v>
      </c>
      <c r="P21" s="103" t="s">
        <v>251</v>
      </c>
      <c r="Q21" s="17" t="s">
        <v>687</v>
      </c>
      <c r="R21" s="104">
        <v>192201257861.63522</v>
      </c>
      <c r="S21" s="109" t="s">
        <v>251</v>
      </c>
      <c r="T21" s="28" t="s">
        <v>126</v>
      </c>
      <c r="U21" s="28" t="s">
        <v>140</v>
      </c>
      <c r="V21" s="28" t="s">
        <v>128</v>
      </c>
      <c r="W21" s="103" t="s">
        <v>251</v>
      </c>
      <c r="X21" s="17" t="s">
        <v>687</v>
      </c>
      <c r="Y21" s="104">
        <v>123773584905.66039</v>
      </c>
      <c r="Z21" s="109" t="s">
        <v>251</v>
      </c>
      <c r="AA21" s="28" t="s">
        <v>126</v>
      </c>
      <c r="AB21" s="28" t="s">
        <v>142</v>
      </c>
      <c r="AC21" s="28" t="s">
        <v>128</v>
      </c>
      <c r="AD21" s="103" t="s">
        <v>251</v>
      </c>
      <c r="AE21" s="17" t="s">
        <v>687</v>
      </c>
      <c r="AF21" s="104">
        <v>16897274633.12369</v>
      </c>
      <c r="AG21" s="109" t="e">
        <v>#N/A</v>
      </c>
      <c r="AH21" s="28" t="s">
        <v>126</v>
      </c>
      <c r="AI21" s="28" t="s">
        <v>144</v>
      </c>
      <c r="AJ21" s="28" t="s">
        <v>128</v>
      </c>
      <c r="AK21" s="103" t="s">
        <v>251</v>
      </c>
      <c r="AL21" s="17" t="s">
        <v>687</v>
      </c>
      <c r="AM21" s="104">
        <v>25702306079.66457</v>
      </c>
      <c r="AN21" s="109" t="e">
        <v>#N/A</v>
      </c>
      <c r="AO21" s="28" t="s">
        <v>126</v>
      </c>
      <c r="AP21" s="28" t="s">
        <v>149</v>
      </c>
      <c r="AQ21" s="28" t="s">
        <v>128</v>
      </c>
      <c r="AR21" s="103" t="s">
        <v>251</v>
      </c>
      <c r="AS21" s="17" t="s">
        <v>687</v>
      </c>
      <c r="AT21" s="104">
        <v>25702306079.66457</v>
      </c>
      <c r="AU21" s="109" t="e">
        <v>#N/A</v>
      </c>
    </row>
    <row r="22" spans="1:47" ht="75" x14ac:dyDescent="0.25">
      <c r="A22" s="117" t="s" vm="1">
        <v>739</v>
      </c>
      <c r="B22" s="118" t="s">
        <v>278</v>
      </c>
      <c r="C22" s="119" t="s">
        <v>267</v>
      </c>
      <c r="D22" s="119" t="s">
        <v>279</v>
      </c>
      <c r="E22" s="119" t="s">
        <v>252</v>
      </c>
      <c r="F22" s="28" t="s">
        <v>126</v>
      </c>
      <c r="G22" s="28" t="s">
        <v>151</v>
      </c>
      <c r="H22" s="28" t="s">
        <v>128</v>
      </c>
      <c r="I22" s="103" t="s">
        <v>251</v>
      </c>
      <c r="J22" s="17" t="s">
        <v>688</v>
      </c>
      <c r="K22" s="104"/>
      <c r="L22" s="109" t="s">
        <v>251</v>
      </c>
      <c r="M22" s="28" t="s">
        <v>126</v>
      </c>
      <c r="N22" s="28" t="s">
        <v>127</v>
      </c>
      <c r="O22" s="28" t="s">
        <v>128</v>
      </c>
      <c r="P22" s="103" t="s">
        <v>251</v>
      </c>
      <c r="Q22" s="17" t="s">
        <v>688</v>
      </c>
      <c r="R22" s="104">
        <v>192201257861.63522</v>
      </c>
      <c r="S22" s="109" t="s">
        <v>251</v>
      </c>
      <c r="T22" s="28" t="s">
        <v>126</v>
      </c>
      <c r="U22" s="28" t="s">
        <v>140</v>
      </c>
      <c r="V22" s="28" t="s">
        <v>128</v>
      </c>
      <c r="W22" s="103" t="s">
        <v>251</v>
      </c>
      <c r="X22" s="17" t="s">
        <v>688</v>
      </c>
      <c r="Y22" s="104" vm="41">
        <v>118080000000</v>
      </c>
      <c r="Z22" s="109" t="s">
        <v>251</v>
      </c>
      <c r="AA22" s="28" t="s">
        <v>126</v>
      </c>
      <c r="AB22" s="28" t="s">
        <v>142</v>
      </c>
      <c r="AC22" s="28" t="s">
        <v>128</v>
      </c>
      <c r="AD22" s="103" t="s">
        <v>251</v>
      </c>
      <c r="AE22" s="17" t="s">
        <v>688</v>
      </c>
      <c r="AF22" s="104">
        <v>16120000000</v>
      </c>
      <c r="AG22" s="109" t="e">
        <v>#N/A</v>
      </c>
      <c r="AH22" s="28" t="s">
        <v>126</v>
      </c>
      <c r="AI22" s="28" t="s">
        <v>144</v>
      </c>
      <c r="AJ22" s="28" t="s">
        <v>128</v>
      </c>
      <c r="AK22" s="103" t="s">
        <v>251</v>
      </c>
      <c r="AL22" s="17" t="s">
        <v>688</v>
      </c>
      <c r="AM22" s="104" vm="43">
        <v>24520000000</v>
      </c>
      <c r="AN22" s="109" t="e">
        <v>#N/A</v>
      </c>
      <c r="AO22" s="28" t="s">
        <v>126</v>
      </c>
      <c r="AP22" s="28" t="s">
        <v>149</v>
      </c>
      <c r="AQ22" s="28" t="s">
        <v>128</v>
      </c>
      <c r="AR22" s="103" t="s">
        <v>251</v>
      </c>
      <c r="AS22" s="17" t="s">
        <v>688</v>
      </c>
      <c r="AT22" s="104" vm="43">
        <v>24520000000</v>
      </c>
      <c r="AU22" s="109" t="e">
        <v>#N/A</v>
      </c>
    </row>
    <row r="23" spans="1:47" ht="75" x14ac:dyDescent="0.25">
      <c r="A23" s="117" t="s" vm="1">
        <v>739</v>
      </c>
      <c r="B23" s="118" t="s">
        <v>280</v>
      </c>
      <c r="C23" s="119" t="s">
        <v>267</v>
      </c>
      <c r="D23" s="119" t="s">
        <v>281</v>
      </c>
      <c r="E23" s="119" t="s">
        <v>252</v>
      </c>
      <c r="F23" s="28" t="s">
        <v>126</v>
      </c>
      <c r="G23" s="28" t="s">
        <v>151</v>
      </c>
      <c r="H23" s="28" t="s">
        <v>128</v>
      </c>
      <c r="I23" s="103" t="s">
        <v>251</v>
      </c>
      <c r="J23" s="17" t="s">
        <v>687</v>
      </c>
      <c r="K23" s="104"/>
      <c r="L23" s="109" t="s">
        <v>251</v>
      </c>
      <c r="M23" s="28" t="s">
        <v>126</v>
      </c>
      <c r="N23" s="28" t="s">
        <v>127</v>
      </c>
      <c r="O23" s="28" t="s">
        <v>128</v>
      </c>
      <c r="P23" s="103" t="s">
        <v>251</v>
      </c>
      <c r="Q23" s="17" t="s">
        <v>687</v>
      </c>
      <c r="R23" s="104" t="s">
        <v>462</v>
      </c>
      <c r="S23" s="109" t="s">
        <v>251</v>
      </c>
      <c r="T23" s="28" t="s">
        <v>126</v>
      </c>
      <c r="U23" s="28" t="s">
        <v>140</v>
      </c>
      <c r="V23" s="28" t="s">
        <v>128</v>
      </c>
      <c r="W23" s="103" t="s">
        <v>251</v>
      </c>
      <c r="X23" s="17" t="s">
        <v>687</v>
      </c>
      <c r="Y23" s="104" t="s">
        <v>462</v>
      </c>
      <c r="Z23" s="109" t="s">
        <v>251</v>
      </c>
      <c r="AA23" s="28" t="s">
        <v>126</v>
      </c>
      <c r="AB23" s="28" t="s">
        <v>142</v>
      </c>
      <c r="AC23" s="28" t="s">
        <v>128</v>
      </c>
      <c r="AD23" s="103" t="s">
        <v>251</v>
      </c>
      <c r="AE23" s="17" t="s">
        <v>687</v>
      </c>
      <c r="AF23" s="104" t="s">
        <v>462</v>
      </c>
      <c r="AG23" s="109" t="e">
        <v>#N/A</v>
      </c>
      <c r="AH23" s="28" t="s">
        <v>126</v>
      </c>
      <c r="AI23" s="28" t="s">
        <v>144</v>
      </c>
      <c r="AJ23" s="28" t="s">
        <v>128</v>
      </c>
      <c r="AK23" s="103" t="s">
        <v>251</v>
      </c>
      <c r="AL23" s="17" t="s">
        <v>687</v>
      </c>
      <c r="AM23" s="104" t="s">
        <v>462</v>
      </c>
      <c r="AN23" s="109" t="e">
        <v>#N/A</v>
      </c>
      <c r="AO23" s="28" t="s">
        <v>126</v>
      </c>
      <c r="AP23" s="28" t="s">
        <v>149</v>
      </c>
      <c r="AQ23" s="28" t="s">
        <v>128</v>
      </c>
      <c r="AR23" s="103" t="s">
        <v>251</v>
      </c>
      <c r="AS23" s="17" t="s">
        <v>687</v>
      </c>
      <c r="AT23" s="104" t="s">
        <v>462</v>
      </c>
      <c r="AU23" s="109" t="e">
        <v>#N/A</v>
      </c>
    </row>
    <row r="24" spans="1:47" ht="75" x14ac:dyDescent="0.25">
      <c r="A24" s="117" t="s" vm="1">
        <v>739</v>
      </c>
      <c r="B24" s="118" t="s">
        <v>280</v>
      </c>
      <c r="C24" s="119" t="s">
        <v>267</v>
      </c>
      <c r="D24" s="119" t="s">
        <v>281</v>
      </c>
      <c r="E24" s="119" t="s">
        <v>252</v>
      </c>
      <c r="F24" s="28" t="s">
        <v>126</v>
      </c>
      <c r="G24" s="28" t="s">
        <v>151</v>
      </c>
      <c r="H24" s="28" t="s">
        <v>128</v>
      </c>
      <c r="I24" s="103" t="s">
        <v>251</v>
      </c>
      <c r="J24" s="17" t="s">
        <v>688</v>
      </c>
      <c r="K24" s="104"/>
      <c r="L24" s="109" t="s">
        <v>251</v>
      </c>
      <c r="M24" s="28" t="s">
        <v>126</v>
      </c>
      <c r="N24" s="28" t="s">
        <v>127</v>
      </c>
      <c r="O24" s="28" t="s">
        <v>128</v>
      </c>
      <c r="P24" s="103" t="s">
        <v>251</v>
      </c>
      <c r="Q24" s="17" t="s">
        <v>688</v>
      </c>
      <c r="R24" s="104" t="s">
        <v>462</v>
      </c>
      <c r="S24" s="109" t="s">
        <v>251</v>
      </c>
      <c r="T24" s="28" t="s">
        <v>126</v>
      </c>
      <c r="U24" s="28" t="s">
        <v>140</v>
      </c>
      <c r="V24" s="28" t="s">
        <v>128</v>
      </c>
      <c r="W24" s="103" t="s">
        <v>251</v>
      </c>
      <c r="X24" s="17" t="s">
        <v>688</v>
      </c>
      <c r="Y24" s="104" t="s">
        <v>462</v>
      </c>
      <c r="Z24" s="109" t="s">
        <v>251</v>
      </c>
      <c r="AA24" s="28" t="s">
        <v>126</v>
      </c>
      <c r="AB24" s="28" t="s">
        <v>142</v>
      </c>
      <c r="AC24" s="28" t="s">
        <v>128</v>
      </c>
      <c r="AD24" s="103" t="s">
        <v>251</v>
      </c>
      <c r="AE24" s="17" t="s">
        <v>688</v>
      </c>
      <c r="AF24" s="104" t="s">
        <v>462</v>
      </c>
      <c r="AG24" s="109" t="e">
        <v>#N/A</v>
      </c>
      <c r="AH24" s="28" t="s">
        <v>126</v>
      </c>
      <c r="AI24" s="28" t="s">
        <v>144</v>
      </c>
      <c r="AJ24" s="28" t="s">
        <v>128</v>
      </c>
      <c r="AK24" s="103" t="s">
        <v>251</v>
      </c>
      <c r="AL24" s="17" t="s">
        <v>688</v>
      </c>
      <c r="AM24" s="104" t="s">
        <v>462</v>
      </c>
      <c r="AN24" s="109" t="e">
        <v>#N/A</v>
      </c>
      <c r="AO24" s="28" t="s">
        <v>126</v>
      </c>
      <c r="AP24" s="28" t="s">
        <v>149</v>
      </c>
      <c r="AQ24" s="28" t="s">
        <v>128</v>
      </c>
      <c r="AR24" s="103" t="s">
        <v>251</v>
      </c>
      <c r="AS24" s="17" t="s">
        <v>688</v>
      </c>
      <c r="AT24" s="104" t="s">
        <v>462</v>
      </c>
      <c r="AU24" s="109" t="e">
        <v>#N/A</v>
      </c>
    </row>
    <row r="25" spans="1:47" ht="75" x14ac:dyDescent="0.25">
      <c r="A25" s="117" t="s" vm="1">
        <v>739</v>
      </c>
      <c r="B25" s="118" t="s">
        <v>282</v>
      </c>
      <c r="C25" s="119" t="s">
        <v>267</v>
      </c>
      <c r="D25" s="119" t="s">
        <v>283</v>
      </c>
      <c r="E25" s="119" t="s">
        <v>252</v>
      </c>
      <c r="F25" s="28" t="s">
        <v>126</v>
      </c>
      <c r="G25" s="28" t="s">
        <v>151</v>
      </c>
      <c r="H25" s="28" t="s">
        <v>128</v>
      </c>
      <c r="I25" s="103" t="s">
        <v>251</v>
      </c>
      <c r="J25" s="17" t="s">
        <v>687</v>
      </c>
      <c r="K25" s="104"/>
      <c r="L25" s="109" t="s">
        <v>251</v>
      </c>
      <c r="M25" s="28" t="s">
        <v>126</v>
      </c>
      <c r="N25" s="28" t="s">
        <v>127</v>
      </c>
      <c r="O25" s="28" t="s">
        <v>128</v>
      </c>
      <c r="P25" s="103" t="s">
        <v>251</v>
      </c>
      <c r="Q25" s="17" t="s">
        <v>687</v>
      </c>
      <c r="R25" s="104" t="s">
        <v>462</v>
      </c>
      <c r="S25" s="109" t="s">
        <v>251</v>
      </c>
      <c r="T25" s="28" t="s">
        <v>126</v>
      </c>
      <c r="U25" s="28" t="s">
        <v>140</v>
      </c>
      <c r="V25" s="28" t="s">
        <v>128</v>
      </c>
      <c r="W25" s="103" t="s">
        <v>251</v>
      </c>
      <c r="X25" s="17" t="s">
        <v>687</v>
      </c>
      <c r="Y25" s="104" t="s">
        <v>462</v>
      </c>
      <c r="Z25" s="109" t="s">
        <v>251</v>
      </c>
      <c r="AA25" s="28" t="s">
        <v>126</v>
      </c>
      <c r="AB25" s="28" t="s">
        <v>142</v>
      </c>
      <c r="AC25" s="28" t="s">
        <v>128</v>
      </c>
      <c r="AD25" s="103" t="s">
        <v>251</v>
      </c>
      <c r="AE25" s="17" t="s">
        <v>687</v>
      </c>
      <c r="AF25" s="104" t="s">
        <v>462</v>
      </c>
      <c r="AG25" s="109" t="e">
        <v>#N/A</v>
      </c>
      <c r="AH25" s="28" t="s">
        <v>126</v>
      </c>
      <c r="AI25" s="28" t="s">
        <v>144</v>
      </c>
      <c r="AJ25" s="28" t="s">
        <v>128</v>
      </c>
      <c r="AK25" s="103" t="s">
        <v>251</v>
      </c>
      <c r="AL25" s="17" t="s">
        <v>687</v>
      </c>
      <c r="AM25" s="104" t="s">
        <v>462</v>
      </c>
      <c r="AN25" s="109" t="e">
        <v>#N/A</v>
      </c>
      <c r="AO25" s="28" t="s">
        <v>126</v>
      </c>
      <c r="AP25" s="28" t="s">
        <v>149</v>
      </c>
      <c r="AQ25" s="28" t="s">
        <v>128</v>
      </c>
      <c r="AR25" s="103" t="s">
        <v>251</v>
      </c>
      <c r="AS25" s="17" t="s">
        <v>687</v>
      </c>
      <c r="AT25" s="104" t="s">
        <v>462</v>
      </c>
      <c r="AU25" s="109" t="e">
        <v>#N/A</v>
      </c>
    </row>
    <row r="26" spans="1:47" ht="75" x14ac:dyDescent="0.25">
      <c r="A26" s="117" t="s" vm="1">
        <v>739</v>
      </c>
      <c r="B26" s="118" t="s">
        <v>282</v>
      </c>
      <c r="C26" s="119" t="s">
        <v>267</v>
      </c>
      <c r="D26" s="119" t="s">
        <v>283</v>
      </c>
      <c r="E26" s="119" t="s">
        <v>252</v>
      </c>
      <c r="F26" s="28" t="s">
        <v>126</v>
      </c>
      <c r="G26" s="28" t="s">
        <v>151</v>
      </c>
      <c r="H26" s="28" t="s">
        <v>128</v>
      </c>
      <c r="I26" s="103" t="s">
        <v>251</v>
      </c>
      <c r="J26" s="17" t="s">
        <v>688</v>
      </c>
      <c r="K26" s="104"/>
      <c r="L26" s="109" t="s">
        <v>251</v>
      </c>
      <c r="M26" s="28" t="s">
        <v>126</v>
      </c>
      <c r="N26" s="28" t="s">
        <v>127</v>
      </c>
      <c r="O26" s="28" t="s">
        <v>128</v>
      </c>
      <c r="P26" s="103" t="s">
        <v>251</v>
      </c>
      <c r="Q26" s="17" t="s">
        <v>688</v>
      </c>
      <c r="R26" s="104" t="s">
        <v>462</v>
      </c>
      <c r="S26" s="109" t="s">
        <v>251</v>
      </c>
      <c r="T26" s="28" t="s">
        <v>126</v>
      </c>
      <c r="U26" s="28" t="s">
        <v>140</v>
      </c>
      <c r="V26" s="28" t="s">
        <v>128</v>
      </c>
      <c r="W26" s="103" t="s">
        <v>251</v>
      </c>
      <c r="X26" s="17" t="s">
        <v>688</v>
      </c>
      <c r="Y26" s="104" t="s">
        <v>462</v>
      </c>
      <c r="Z26" s="109" t="s">
        <v>251</v>
      </c>
      <c r="AA26" s="28" t="s">
        <v>126</v>
      </c>
      <c r="AB26" s="28" t="s">
        <v>142</v>
      </c>
      <c r="AC26" s="28" t="s">
        <v>128</v>
      </c>
      <c r="AD26" s="103" t="s">
        <v>251</v>
      </c>
      <c r="AE26" s="17" t="s">
        <v>688</v>
      </c>
      <c r="AF26" s="104" t="s">
        <v>462</v>
      </c>
      <c r="AG26" s="109" t="e">
        <v>#N/A</v>
      </c>
      <c r="AH26" s="28" t="s">
        <v>126</v>
      </c>
      <c r="AI26" s="28" t="s">
        <v>144</v>
      </c>
      <c r="AJ26" s="28" t="s">
        <v>128</v>
      </c>
      <c r="AK26" s="103" t="s">
        <v>251</v>
      </c>
      <c r="AL26" s="17" t="s">
        <v>688</v>
      </c>
      <c r="AM26" s="104" t="s">
        <v>462</v>
      </c>
      <c r="AN26" s="109" t="e">
        <v>#N/A</v>
      </c>
      <c r="AO26" s="28" t="s">
        <v>126</v>
      </c>
      <c r="AP26" s="28" t="s">
        <v>149</v>
      </c>
      <c r="AQ26" s="28" t="s">
        <v>128</v>
      </c>
      <c r="AR26" s="103" t="s">
        <v>251</v>
      </c>
      <c r="AS26" s="17" t="s">
        <v>688</v>
      </c>
      <c r="AT26" s="104" t="s">
        <v>462</v>
      </c>
      <c r="AU26" s="109" t="e">
        <v>#N/A</v>
      </c>
    </row>
    <row r="27" spans="1:47" ht="75" x14ac:dyDescent="0.25">
      <c r="A27" s="117" t="s" vm="1">
        <v>739</v>
      </c>
      <c r="B27" s="118" t="s">
        <v>284</v>
      </c>
      <c r="C27" s="119" t="s">
        <v>267</v>
      </c>
      <c r="D27" s="119" t="s">
        <v>285</v>
      </c>
      <c r="E27" s="119" t="s">
        <v>252</v>
      </c>
      <c r="F27" s="28" t="s">
        <v>126</v>
      </c>
      <c r="G27" s="28" t="s">
        <v>151</v>
      </c>
      <c r="H27" s="28" t="s">
        <v>128</v>
      </c>
      <c r="I27" s="103" t="s">
        <v>251</v>
      </c>
      <c r="J27" s="17" t="s">
        <v>687</v>
      </c>
      <c r="K27" s="104"/>
      <c r="L27" s="109" t="s">
        <v>251</v>
      </c>
      <c r="M27" s="28" t="s">
        <v>126</v>
      </c>
      <c r="N27" s="28" t="s">
        <v>127</v>
      </c>
      <c r="O27" s="28" t="s">
        <v>128</v>
      </c>
      <c r="P27" s="103" t="s">
        <v>251</v>
      </c>
      <c r="Q27" s="17" t="s">
        <v>687</v>
      </c>
      <c r="R27" s="104" t="s">
        <v>462</v>
      </c>
      <c r="S27" s="109" t="s">
        <v>251</v>
      </c>
      <c r="T27" s="28" t="s">
        <v>126</v>
      </c>
      <c r="U27" s="28" t="s">
        <v>140</v>
      </c>
      <c r="V27" s="28" t="s">
        <v>128</v>
      </c>
      <c r="W27" s="103" t="s">
        <v>251</v>
      </c>
      <c r="X27" s="17" t="s">
        <v>687</v>
      </c>
      <c r="Y27" s="104" t="s">
        <v>462</v>
      </c>
      <c r="Z27" s="109" t="s">
        <v>251</v>
      </c>
      <c r="AA27" s="28" t="s">
        <v>126</v>
      </c>
      <c r="AB27" s="28" t="s">
        <v>142</v>
      </c>
      <c r="AC27" s="28" t="s">
        <v>128</v>
      </c>
      <c r="AD27" s="103" t="s">
        <v>251</v>
      </c>
      <c r="AE27" s="17" t="s">
        <v>687</v>
      </c>
      <c r="AF27" s="104" t="s">
        <v>462</v>
      </c>
      <c r="AG27" s="109" t="e">
        <v>#N/A</v>
      </c>
      <c r="AH27" s="28" t="s">
        <v>126</v>
      </c>
      <c r="AI27" s="28" t="s">
        <v>144</v>
      </c>
      <c r="AJ27" s="28" t="s">
        <v>128</v>
      </c>
      <c r="AK27" s="103" t="s">
        <v>251</v>
      </c>
      <c r="AL27" s="17" t="s">
        <v>687</v>
      </c>
      <c r="AM27" s="104" t="s">
        <v>462</v>
      </c>
      <c r="AN27" s="109" t="e">
        <v>#N/A</v>
      </c>
      <c r="AO27" s="28" t="s">
        <v>126</v>
      </c>
      <c r="AP27" s="28" t="s">
        <v>149</v>
      </c>
      <c r="AQ27" s="28" t="s">
        <v>128</v>
      </c>
      <c r="AR27" s="103" t="s">
        <v>251</v>
      </c>
      <c r="AS27" s="17" t="s">
        <v>687</v>
      </c>
      <c r="AT27" s="104" t="s">
        <v>462</v>
      </c>
      <c r="AU27" s="109" t="e">
        <v>#N/A</v>
      </c>
    </row>
    <row r="28" spans="1:47" ht="75" x14ac:dyDescent="0.25">
      <c r="A28" s="117" t="s" vm="1">
        <v>739</v>
      </c>
      <c r="B28" s="118" t="s">
        <v>284</v>
      </c>
      <c r="C28" s="119" t="s">
        <v>267</v>
      </c>
      <c r="D28" s="119" t="s">
        <v>285</v>
      </c>
      <c r="E28" s="119" t="s">
        <v>252</v>
      </c>
      <c r="F28" s="28" t="s">
        <v>126</v>
      </c>
      <c r="G28" s="28" t="s">
        <v>151</v>
      </c>
      <c r="H28" s="28" t="s">
        <v>128</v>
      </c>
      <c r="I28" s="103" t="s">
        <v>251</v>
      </c>
      <c r="J28" s="17" t="s">
        <v>688</v>
      </c>
      <c r="K28" s="104"/>
      <c r="L28" s="109" t="s">
        <v>251</v>
      </c>
      <c r="M28" s="28" t="s">
        <v>126</v>
      </c>
      <c r="N28" s="28" t="s">
        <v>127</v>
      </c>
      <c r="O28" s="28" t="s">
        <v>128</v>
      </c>
      <c r="P28" s="103" t="s">
        <v>251</v>
      </c>
      <c r="Q28" s="17" t="s">
        <v>688</v>
      </c>
      <c r="R28" s="104" t="s">
        <v>462</v>
      </c>
      <c r="S28" s="109" t="s">
        <v>251</v>
      </c>
      <c r="T28" s="28" t="s">
        <v>126</v>
      </c>
      <c r="U28" s="28" t="s">
        <v>140</v>
      </c>
      <c r="V28" s="28" t="s">
        <v>128</v>
      </c>
      <c r="W28" s="103" t="s">
        <v>251</v>
      </c>
      <c r="X28" s="17" t="s">
        <v>688</v>
      </c>
      <c r="Y28" s="104" t="s">
        <v>462</v>
      </c>
      <c r="Z28" s="109" t="s">
        <v>251</v>
      </c>
      <c r="AA28" s="28" t="s">
        <v>126</v>
      </c>
      <c r="AB28" s="28" t="s">
        <v>142</v>
      </c>
      <c r="AC28" s="28" t="s">
        <v>128</v>
      </c>
      <c r="AD28" s="103" t="s">
        <v>251</v>
      </c>
      <c r="AE28" s="17" t="s">
        <v>688</v>
      </c>
      <c r="AF28" s="104" t="s">
        <v>462</v>
      </c>
      <c r="AG28" s="109" t="e">
        <v>#N/A</v>
      </c>
      <c r="AH28" s="28" t="s">
        <v>126</v>
      </c>
      <c r="AI28" s="28" t="s">
        <v>144</v>
      </c>
      <c r="AJ28" s="28" t="s">
        <v>128</v>
      </c>
      <c r="AK28" s="103" t="s">
        <v>251</v>
      </c>
      <c r="AL28" s="17" t="s">
        <v>688</v>
      </c>
      <c r="AM28" s="104" t="s">
        <v>462</v>
      </c>
      <c r="AN28" s="109" t="e">
        <v>#N/A</v>
      </c>
      <c r="AO28" s="28" t="s">
        <v>126</v>
      </c>
      <c r="AP28" s="28" t="s">
        <v>149</v>
      </c>
      <c r="AQ28" s="28" t="s">
        <v>128</v>
      </c>
      <c r="AR28" s="103" t="s">
        <v>251</v>
      </c>
      <c r="AS28" s="17" t="s">
        <v>688</v>
      </c>
      <c r="AT28" s="104" t="s">
        <v>462</v>
      </c>
      <c r="AU28" s="109" t="e">
        <v>#N/A</v>
      </c>
    </row>
    <row r="29" spans="1:47" ht="75" x14ac:dyDescent="0.25">
      <c r="A29" s="117" t="s" vm="1">
        <v>739</v>
      </c>
      <c r="B29" s="118" t="s">
        <v>286</v>
      </c>
      <c r="C29" s="119" t="s">
        <v>267</v>
      </c>
      <c r="D29" s="119" t="s">
        <v>287</v>
      </c>
      <c r="E29" s="119" t="s">
        <v>252</v>
      </c>
      <c r="F29" s="28" t="s">
        <v>126</v>
      </c>
      <c r="G29" s="28" t="s">
        <v>151</v>
      </c>
      <c r="H29" s="28" t="s">
        <v>128</v>
      </c>
      <c r="I29" s="103" t="s">
        <v>251</v>
      </c>
      <c r="J29" s="17" t="s">
        <v>687</v>
      </c>
      <c r="K29" s="104"/>
      <c r="L29" s="109" t="s">
        <v>251</v>
      </c>
      <c r="M29" s="28" t="s">
        <v>126</v>
      </c>
      <c r="N29" s="28" t="s">
        <v>127</v>
      </c>
      <c r="O29" s="28" t="s">
        <v>128</v>
      </c>
      <c r="P29" s="103" t="s">
        <v>251</v>
      </c>
      <c r="Q29" s="17" t="s">
        <v>687</v>
      </c>
      <c r="R29" s="104" t="s">
        <v>462</v>
      </c>
      <c r="S29" s="109" t="s">
        <v>251</v>
      </c>
      <c r="T29" s="28" t="s">
        <v>126</v>
      </c>
      <c r="U29" s="28" t="s">
        <v>140</v>
      </c>
      <c r="V29" s="28" t="s">
        <v>128</v>
      </c>
      <c r="W29" s="103" t="s">
        <v>251</v>
      </c>
      <c r="X29" s="17" t="s">
        <v>687</v>
      </c>
      <c r="Y29" s="104" t="s">
        <v>462</v>
      </c>
      <c r="Z29" s="109" t="s">
        <v>251</v>
      </c>
      <c r="AA29" s="28" t="s">
        <v>126</v>
      </c>
      <c r="AB29" s="28" t="s">
        <v>142</v>
      </c>
      <c r="AC29" s="28" t="s">
        <v>128</v>
      </c>
      <c r="AD29" s="103" t="s">
        <v>251</v>
      </c>
      <c r="AE29" s="17" t="s">
        <v>687</v>
      </c>
      <c r="AF29" s="104" t="s">
        <v>462</v>
      </c>
      <c r="AG29" s="109" t="e">
        <v>#N/A</v>
      </c>
      <c r="AH29" s="28" t="s">
        <v>126</v>
      </c>
      <c r="AI29" s="28" t="s">
        <v>144</v>
      </c>
      <c r="AJ29" s="28" t="s">
        <v>128</v>
      </c>
      <c r="AK29" s="103" t="s">
        <v>251</v>
      </c>
      <c r="AL29" s="17" t="s">
        <v>687</v>
      </c>
      <c r="AM29" s="104" t="s">
        <v>462</v>
      </c>
      <c r="AN29" s="109" t="e">
        <v>#N/A</v>
      </c>
      <c r="AO29" s="28" t="s">
        <v>126</v>
      </c>
      <c r="AP29" s="28" t="s">
        <v>149</v>
      </c>
      <c r="AQ29" s="28" t="s">
        <v>128</v>
      </c>
      <c r="AR29" s="103" t="s">
        <v>251</v>
      </c>
      <c r="AS29" s="17" t="s">
        <v>687</v>
      </c>
      <c r="AT29" s="104" t="s">
        <v>462</v>
      </c>
      <c r="AU29" s="109" t="e">
        <v>#N/A</v>
      </c>
    </row>
    <row r="30" spans="1:47" ht="75" x14ac:dyDescent="0.25">
      <c r="A30" s="117" t="s" vm="1">
        <v>739</v>
      </c>
      <c r="B30" s="118" t="s">
        <v>286</v>
      </c>
      <c r="C30" s="119" t="s">
        <v>267</v>
      </c>
      <c r="D30" s="119" t="s">
        <v>287</v>
      </c>
      <c r="E30" s="119" t="s">
        <v>252</v>
      </c>
      <c r="F30" s="28" t="s">
        <v>126</v>
      </c>
      <c r="G30" s="28" t="s">
        <v>151</v>
      </c>
      <c r="H30" s="28" t="s">
        <v>128</v>
      </c>
      <c r="I30" s="103" t="s">
        <v>251</v>
      </c>
      <c r="J30" s="17" t="s">
        <v>688</v>
      </c>
      <c r="K30" s="104"/>
      <c r="L30" s="109" t="s">
        <v>251</v>
      </c>
      <c r="M30" s="28" t="s">
        <v>126</v>
      </c>
      <c r="N30" s="28" t="s">
        <v>127</v>
      </c>
      <c r="O30" s="28" t="s">
        <v>128</v>
      </c>
      <c r="P30" s="103" t="s">
        <v>251</v>
      </c>
      <c r="Q30" s="17" t="s">
        <v>688</v>
      </c>
      <c r="R30" s="104" t="s">
        <v>462</v>
      </c>
      <c r="S30" s="109" t="s">
        <v>251</v>
      </c>
      <c r="T30" s="28" t="s">
        <v>126</v>
      </c>
      <c r="U30" s="28" t="s">
        <v>140</v>
      </c>
      <c r="V30" s="28" t="s">
        <v>128</v>
      </c>
      <c r="W30" s="103" t="s">
        <v>251</v>
      </c>
      <c r="X30" s="17" t="s">
        <v>688</v>
      </c>
      <c r="Y30" s="104" t="s">
        <v>462</v>
      </c>
      <c r="Z30" s="109" t="s">
        <v>251</v>
      </c>
      <c r="AA30" s="28" t="s">
        <v>126</v>
      </c>
      <c r="AB30" s="28" t="s">
        <v>142</v>
      </c>
      <c r="AC30" s="28" t="s">
        <v>128</v>
      </c>
      <c r="AD30" s="103" t="s">
        <v>251</v>
      </c>
      <c r="AE30" s="17" t="s">
        <v>688</v>
      </c>
      <c r="AF30" s="104" t="s">
        <v>462</v>
      </c>
      <c r="AG30" s="109" t="e">
        <v>#N/A</v>
      </c>
      <c r="AH30" s="28" t="s">
        <v>126</v>
      </c>
      <c r="AI30" s="28" t="s">
        <v>144</v>
      </c>
      <c r="AJ30" s="28" t="s">
        <v>128</v>
      </c>
      <c r="AK30" s="103" t="s">
        <v>251</v>
      </c>
      <c r="AL30" s="17" t="s">
        <v>688</v>
      </c>
      <c r="AM30" s="104" t="s">
        <v>462</v>
      </c>
      <c r="AN30" s="109" t="e">
        <v>#N/A</v>
      </c>
      <c r="AO30" s="28" t="s">
        <v>126</v>
      </c>
      <c r="AP30" s="28" t="s">
        <v>149</v>
      </c>
      <c r="AQ30" s="28" t="s">
        <v>128</v>
      </c>
      <c r="AR30" s="103" t="s">
        <v>251</v>
      </c>
      <c r="AS30" s="17" t="s">
        <v>688</v>
      </c>
      <c r="AT30" s="104" t="s">
        <v>462</v>
      </c>
      <c r="AU30" s="109" t="e">
        <v>#N/A</v>
      </c>
    </row>
    <row r="31" spans="1:47" ht="75" x14ac:dyDescent="0.25">
      <c r="A31" s="117" t="s" vm="1">
        <v>739</v>
      </c>
      <c r="B31" s="118" t="s">
        <v>288</v>
      </c>
      <c r="C31" s="119" t="s">
        <v>267</v>
      </c>
      <c r="D31" s="119" t="s">
        <v>289</v>
      </c>
      <c r="E31" s="119" t="s">
        <v>252</v>
      </c>
      <c r="F31" s="28" t="s">
        <v>126</v>
      </c>
      <c r="G31" s="28" t="s">
        <v>151</v>
      </c>
      <c r="H31" s="28" t="s">
        <v>128</v>
      </c>
      <c r="I31" s="103" t="s">
        <v>251</v>
      </c>
      <c r="J31" s="17" t="s">
        <v>687</v>
      </c>
      <c r="K31" s="104"/>
      <c r="L31" s="109" t="s">
        <v>251</v>
      </c>
      <c r="M31" s="28" t="s">
        <v>126</v>
      </c>
      <c r="N31" s="28" t="s">
        <v>127</v>
      </c>
      <c r="O31" s="28" t="s">
        <v>128</v>
      </c>
      <c r="P31" s="103" t="s">
        <v>251</v>
      </c>
      <c r="Q31" s="17" t="s">
        <v>687</v>
      </c>
      <c r="R31" s="104">
        <v>0</v>
      </c>
      <c r="S31" s="109" t="s">
        <v>251</v>
      </c>
      <c r="T31" s="28" t="s">
        <v>126</v>
      </c>
      <c r="U31" s="28" t="s">
        <v>140</v>
      </c>
      <c r="V31" s="28" t="s">
        <v>128</v>
      </c>
      <c r="W31" s="103" t="s">
        <v>251</v>
      </c>
      <c r="X31" s="17" t="s">
        <v>687</v>
      </c>
      <c r="Y31" s="104">
        <v>0</v>
      </c>
      <c r="Z31" s="109" t="s">
        <v>251</v>
      </c>
      <c r="AA31" s="28" t="s">
        <v>126</v>
      </c>
      <c r="AB31" s="28" t="s">
        <v>142</v>
      </c>
      <c r="AC31" s="28" t="s">
        <v>128</v>
      </c>
      <c r="AD31" s="103" t="s">
        <v>251</v>
      </c>
      <c r="AE31" s="17" t="s">
        <v>687</v>
      </c>
      <c r="AF31" s="104">
        <v>0</v>
      </c>
      <c r="AG31" s="109" t="e">
        <v>#N/A</v>
      </c>
      <c r="AH31" s="28" t="s">
        <v>126</v>
      </c>
      <c r="AI31" s="28" t="s">
        <v>144</v>
      </c>
      <c r="AJ31" s="28" t="s">
        <v>128</v>
      </c>
      <c r="AK31" s="103" t="s">
        <v>251</v>
      </c>
      <c r="AL31" s="17" t="s">
        <v>687</v>
      </c>
      <c r="AM31" s="104">
        <v>0</v>
      </c>
      <c r="AN31" s="109" t="e">
        <v>#N/A</v>
      </c>
      <c r="AO31" s="28" t="s">
        <v>126</v>
      </c>
      <c r="AP31" s="28" t="s">
        <v>149</v>
      </c>
      <c r="AQ31" s="28" t="s">
        <v>128</v>
      </c>
      <c r="AR31" s="103" t="s">
        <v>251</v>
      </c>
      <c r="AS31" s="17" t="s">
        <v>687</v>
      </c>
      <c r="AT31" s="104">
        <v>0</v>
      </c>
      <c r="AU31" s="109" t="e">
        <v>#N/A</v>
      </c>
    </row>
    <row r="32" spans="1:47" ht="75" x14ac:dyDescent="0.25">
      <c r="A32" s="117" t="s" vm="1">
        <v>739</v>
      </c>
      <c r="B32" s="118" t="s">
        <v>288</v>
      </c>
      <c r="C32" s="119" t="s">
        <v>267</v>
      </c>
      <c r="D32" s="119" t="s">
        <v>289</v>
      </c>
      <c r="E32" s="119" t="s">
        <v>252</v>
      </c>
      <c r="F32" s="28" t="s">
        <v>126</v>
      </c>
      <c r="G32" s="28" t="s">
        <v>151</v>
      </c>
      <c r="H32" s="28" t="s">
        <v>128</v>
      </c>
      <c r="I32" s="103" t="s">
        <v>251</v>
      </c>
      <c r="J32" s="17" t="s">
        <v>688</v>
      </c>
      <c r="K32" s="104"/>
      <c r="L32" s="109" t="s">
        <v>251</v>
      </c>
      <c r="M32" s="28" t="s">
        <v>126</v>
      </c>
      <c r="N32" s="28" t="s">
        <v>127</v>
      </c>
      <c r="O32" s="28" t="s">
        <v>128</v>
      </c>
      <c r="P32" s="103" t="s">
        <v>251</v>
      </c>
      <c r="Q32" s="17" t="s">
        <v>688</v>
      </c>
      <c r="R32" s="104">
        <v>0</v>
      </c>
      <c r="S32" s="109" t="s">
        <v>251</v>
      </c>
      <c r="T32" s="28" t="s">
        <v>126</v>
      </c>
      <c r="U32" s="28" t="s">
        <v>140</v>
      </c>
      <c r="V32" s="28" t="s">
        <v>128</v>
      </c>
      <c r="W32" s="103" t="s">
        <v>251</v>
      </c>
      <c r="X32" s="17" t="s">
        <v>688</v>
      </c>
      <c r="Y32" s="104">
        <v>0</v>
      </c>
      <c r="Z32" s="109" t="s">
        <v>251</v>
      </c>
      <c r="AA32" s="28" t="s">
        <v>126</v>
      </c>
      <c r="AB32" s="28" t="s">
        <v>142</v>
      </c>
      <c r="AC32" s="28" t="s">
        <v>128</v>
      </c>
      <c r="AD32" s="103" t="s">
        <v>251</v>
      </c>
      <c r="AE32" s="17" t="s">
        <v>688</v>
      </c>
      <c r="AF32" s="104">
        <v>0</v>
      </c>
      <c r="AG32" s="109" t="e">
        <v>#N/A</v>
      </c>
      <c r="AH32" s="28" t="s">
        <v>126</v>
      </c>
      <c r="AI32" s="28" t="s">
        <v>144</v>
      </c>
      <c r="AJ32" s="28" t="s">
        <v>128</v>
      </c>
      <c r="AK32" s="103" t="s">
        <v>251</v>
      </c>
      <c r="AL32" s="17" t="s">
        <v>688</v>
      </c>
      <c r="AM32" s="104">
        <v>0</v>
      </c>
      <c r="AN32" s="109" t="e">
        <v>#N/A</v>
      </c>
      <c r="AO32" s="28" t="s">
        <v>126</v>
      </c>
      <c r="AP32" s="28" t="s">
        <v>149</v>
      </c>
      <c r="AQ32" s="28" t="s">
        <v>128</v>
      </c>
      <c r="AR32" s="103" t="s">
        <v>251</v>
      </c>
      <c r="AS32" s="17" t="s">
        <v>688</v>
      </c>
      <c r="AT32" s="104">
        <v>0</v>
      </c>
      <c r="AU32" s="109" t="e">
        <v>#N/A</v>
      </c>
    </row>
    <row r="33" spans="1:47" ht="75" x14ac:dyDescent="0.25">
      <c r="A33" s="117" t="s" vm="1">
        <v>739</v>
      </c>
      <c r="B33" s="118" t="s">
        <v>290</v>
      </c>
      <c r="C33" s="119" t="s">
        <v>267</v>
      </c>
      <c r="D33" s="119" t="s">
        <v>291</v>
      </c>
      <c r="E33" s="119" t="s">
        <v>252</v>
      </c>
      <c r="F33" s="28" t="s">
        <v>126</v>
      </c>
      <c r="G33" s="28" t="s">
        <v>151</v>
      </c>
      <c r="H33" s="28" t="s">
        <v>128</v>
      </c>
      <c r="I33" s="103" t="s">
        <v>251</v>
      </c>
      <c r="J33" s="17" t="s">
        <v>687</v>
      </c>
      <c r="K33" s="104"/>
      <c r="L33" s="109" t="s">
        <v>251</v>
      </c>
      <c r="M33" s="28" t="s">
        <v>126</v>
      </c>
      <c r="N33" s="28" t="s">
        <v>127</v>
      </c>
      <c r="O33" s="28" t="s">
        <v>128</v>
      </c>
      <c r="P33" s="103" t="s">
        <v>251</v>
      </c>
      <c r="Q33" s="17" t="s">
        <v>687</v>
      </c>
      <c r="R33" s="104" t="s">
        <v>462</v>
      </c>
      <c r="S33" s="109" t="s">
        <v>251</v>
      </c>
      <c r="T33" s="28" t="s">
        <v>126</v>
      </c>
      <c r="U33" s="28" t="s">
        <v>140</v>
      </c>
      <c r="V33" s="28" t="s">
        <v>128</v>
      </c>
      <c r="W33" s="103" t="s">
        <v>251</v>
      </c>
      <c r="X33" s="17" t="s">
        <v>687</v>
      </c>
      <c r="Y33" s="104" t="s">
        <v>462</v>
      </c>
      <c r="Z33" s="109" t="s">
        <v>251</v>
      </c>
      <c r="AA33" s="28" t="s">
        <v>126</v>
      </c>
      <c r="AB33" s="28" t="s">
        <v>142</v>
      </c>
      <c r="AC33" s="28" t="s">
        <v>128</v>
      </c>
      <c r="AD33" s="103" t="s">
        <v>251</v>
      </c>
      <c r="AE33" s="17" t="s">
        <v>687</v>
      </c>
      <c r="AF33" s="104" t="s">
        <v>462</v>
      </c>
      <c r="AG33" s="109" t="e">
        <v>#N/A</v>
      </c>
      <c r="AH33" s="28" t="s">
        <v>126</v>
      </c>
      <c r="AI33" s="28" t="s">
        <v>144</v>
      </c>
      <c r="AJ33" s="28" t="s">
        <v>128</v>
      </c>
      <c r="AK33" s="103" t="s">
        <v>251</v>
      </c>
      <c r="AL33" s="17" t="s">
        <v>687</v>
      </c>
      <c r="AM33" s="104" t="s">
        <v>462</v>
      </c>
      <c r="AN33" s="109" t="e">
        <v>#N/A</v>
      </c>
      <c r="AO33" s="28" t="s">
        <v>126</v>
      </c>
      <c r="AP33" s="28" t="s">
        <v>149</v>
      </c>
      <c r="AQ33" s="28" t="s">
        <v>128</v>
      </c>
      <c r="AR33" s="103" t="s">
        <v>251</v>
      </c>
      <c r="AS33" s="17" t="s">
        <v>687</v>
      </c>
      <c r="AT33" s="104" t="s">
        <v>462</v>
      </c>
      <c r="AU33" s="109" t="e">
        <v>#N/A</v>
      </c>
    </row>
    <row r="34" spans="1:47" ht="75" x14ac:dyDescent="0.25">
      <c r="A34" s="117" t="s" vm="1">
        <v>739</v>
      </c>
      <c r="B34" s="118" t="s">
        <v>290</v>
      </c>
      <c r="C34" s="119" t="s">
        <v>267</v>
      </c>
      <c r="D34" s="119" t="s">
        <v>291</v>
      </c>
      <c r="E34" s="119" t="s">
        <v>252</v>
      </c>
      <c r="F34" s="28" t="s">
        <v>126</v>
      </c>
      <c r="G34" s="28" t="s">
        <v>151</v>
      </c>
      <c r="H34" s="28" t="s">
        <v>128</v>
      </c>
      <c r="I34" s="103" t="s">
        <v>251</v>
      </c>
      <c r="J34" s="17" t="s">
        <v>688</v>
      </c>
      <c r="K34" s="104"/>
      <c r="L34" s="109" t="s">
        <v>251</v>
      </c>
      <c r="M34" s="28" t="s">
        <v>126</v>
      </c>
      <c r="N34" s="28" t="s">
        <v>127</v>
      </c>
      <c r="O34" s="28" t="s">
        <v>128</v>
      </c>
      <c r="P34" s="103" t="s">
        <v>251</v>
      </c>
      <c r="Q34" s="17" t="s">
        <v>688</v>
      </c>
      <c r="R34" s="104" t="s">
        <v>462</v>
      </c>
      <c r="S34" s="109" t="s">
        <v>251</v>
      </c>
      <c r="T34" s="28" t="s">
        <v>126</v>
      </c>
      <c r="U34" s="28" t="s">
        <v>140</v>
      </c>
      <c r="V34" s="28" t="s">
        <v>128</v>
      </c>
      <c r="W34" s="103" t="s">
        <v>251</v>
      </c>
      <c r="X34" s="17" t="s">
        <v>688</v>
      </c>
      <c r="Y34" s="104" t="s">
        <v>462</v>
      </c>
      <c r="Z34" s="109" t="s">
        <v>251</v>
      </c>
      <c r="AA34" s="28" t="s">
        <v>126</v>
      </c>
      <c r="AB34" s="28" t="s">
        <v>142</v>
      </c>
      <c r="AC34" s="28" t="s">
        <v>128</v>
      </c>
      <c r="AD34" s="103" t="s">
        <v>251</v>
      </c>
      <c r="AE34" s="17" t="s">
        <v>688</v>
      </c>
      <c r="AF34" s="104" t="s">
        <v>462</v>
      </c>
      <c r="AG34" s="109" t="e">
        <v>#N/A</v>
      </c>
      <c r="AH34" s="28" t="s">
        <v>126</v>
      </c>
      <c r="AI34" s="28" t="s">
        <v>144</v>
      </c>
      <c r="AJ34" s="28" t="s">
        <v>128</v>
      </c>
      <c r="AK34" s="103" t="s">
        <v>251</v>
      </c>
      <c r="AL34" s="17" t="s">
        <v>688</v>
      </c>
      <c r="AM34" s="104" t="s">
        <v>462</v>
      </c>
      <c r="AN34" s="109" t="e">
        <v>#N/A</v>
      </c>
      <c r="AO34" s="28" t="s">
        <v>126</v>
      </c>
      <c r="AP34" s="28" t="s">
        <v>149</v>
      </c>
      <c r="AQ34" s="28" t="s">
        <v>128</v>
      </c>
      <c r="AR34" s="103" t="s">
        <v>251</v>
      </c>
      <c r="AS34" s="17" t="s">
        <v>688</v>
      </c>
      <c r="AT34" s="104" t="s">
        <v>462</v>
      </c>
      <c r="AU34" s="109" t="e">
        <v>#N/A</v>
      </c>
    </row>
    <row r="35" spans="1:47" ht="75" x14ac:dyDescent="0.25">
      <c r="A35" s="117" t="s" vm="1">
        <v>739</v>
      </c>
      <c r="B35" s="118" t="s">
        <v>292</v>
      </c>
      <c r="C35" s="119" t="s">
        <v>267</v>
      </c>
      <c r="D35" s="119" t="s">
        <v>293</v>
      </c>
      <c r="E35" s="119" t="s">
        <v>252</v>
      </c>
      <c r="F35" s="28" t="s">
        <v>126</v>
      </c>
      <c r="G35" s="28" t="s">
        <v>151</v>
      </c>
      <c r="H35" s="28" t="s">
        <v>128</v>
      </c>
      <c r="I35" s="103" t="s">
        <v>251</v>
      </c>
      <c r="J35" s="17" t="s">
        <v>687</v>
      </c>
      <c r="K35" s="104"/>
      <c r="L35" s="109" t="s">
        <v>251</v>
      </c>
      <c r="M35" s="28" t="s">
        <v>126</v>
      </c>
      <c r="N35" s="28" t="s">
        <v>127</v>
      </c>
      <c r="O35" s="28" t="s">
        <v>128</v>
      </c>
      <c r="P35" s="103" t="s">
        <v>251</v>
      </c>
      <c r="Q35" s="17" t="s">
        <v>687</v>
      </c>
      <c r="R35" s="104" t="s">
        <v>462</v>
      </c>
      <c r="S35" s="109" t="s">
        <v>251</v>
      </c>
      <c r="T35" s="28" t="s">
        <v>126</v>
      </c>
      <c r="U35" s="28" t="s">
        <v>140</v>
      </c>
      <c r="V35" s="28" t="s">
        <v>128</v>
      </c>
      <c r="W35" s="103" t="s">
        <v>251</v>
      </c>
      <c r="X35" s="17" t="s">
        <v>687</v>
      </c>
      <c r="Y35" s="104" t="s">
        <v>462</v>
      </c>
      <c r="Z35" s="109" t="s">
        <v>251</v>
      </c>
      <c r="AA35" s="28" t="s">
        <v>126</v>
      </c>
      <c r="AB35" s="28" t="s">
        <v>142</v>
      </c>
      <c r="AC35" s="28" t="s">
        <v>128</v>
      </c>
      <c r="AD35" s="103" t="s">
        <v>251</v>
      </c>
      <c r="AE35" s="17" t="s">
        <v>687</v>
      </c>
      <c r="AF35" s="104" t="s">
        <v>462</v>
      </c>
      <c r="AG35" s="109" t="e">
        <v>#N/A</v>
      </c>
      <c r="AH35" s="28" t="s">
        <v>126</v>
      </c>
      <c r="AI35" s="28" t="s">
        <v>144</v>
      </c>
      <c r="AJ35" s="28" t="s">
        <v>128</v>
      </c>
      <c r="AK35" s="103" t="s">
        <v>251</v>
      </c>
      <c r="AL35" s="17" t="s">
        <v>687</v>
      </c>
      <c r="AM35" s="104" t="s">
        <v>462</v>
      </c>
      <c r="AN35" s="109" t="e">
        <v>#N/A</v>
      </c>
      <c r="AO35" s="28" t="s">
        <v>126</v>
      </c>
      <c r="AP35" s="28" t="s">
        <v>149</v>
      </c>
      <c r="AQ35" s="28" t="s">
        <v>128</v>
      </c>
      <c r="AR35" s="103" t="s">
        <v>251</v>
      </c>
      <c r="AS35" s="17" t="s">
        <v>687</v>
      </c>
      <c r="AT35" s="104" t="s">
        <v>462</v>
      </c>
      <c r="AU35" s="109" t="e">
        <v>#N/A</v>
      </c>
    </row>
    <row r="36" spans="1:47" ht="75" x14ac:dyDescent="0.25">
      <c r="A36" s="117" t="s" vm="1">
        <v>739</v>
      </c>
      <c r="B36" s="118" t="s">
        <v>292</v>
      </c>
      <c r="C36" s="119" t="s">
        <v>267</v>
      </c>
      <c r="D36" s="119" t="s">
        <v>293</v>
      </c>
      <c r="E36" s="119" t="s">
        <v>252</v>
      </c>
      <c r="F36" s="28" t="s">
        <v>126</v>
      </c>
      <c r="G36" s="28" t="s">
        <v>151</v>
      </c>
      <c r="H36" s="28" t="s">
        <v>128</v>
      </c>
      <c r="I36" s="103" t="s">
        <v>251</v>
      </c>
      <c r="J36" s="17" t="s">
        <v>688</v>
      </c>
      <c r="K36" s="104"/>
      <c r="L36" s="109" t="s">
        <v>251</v>
      </c>
      <c r="M36" s="28" t="s">
        <v>126</v>
      </c>
      <c r="N36" s="28" t="s">
        <v>127</v>
      </c>
      <c r="O36" s="28" t="s">
        <v>128</v>
      </c>
      <c r="P36" s="103" t="s">
        <v>251</v>
      </c>
      <c r="Q36" s="17" t="s">
        <v>688</v>
      </c>
      <c r="R36" s="104" t="s">
        <v>462</v>
      </c>
      <c r="S36" s="109" t="s">
        <v>251</v>
      </c>
      <c r="T36" s="28" t="s">
        <v>126</v>
      </c>
      <c r="U36" s="28" t="s">
        <v>140</v>
      </c>
      <c r="V36" s="28" t="s">
        <v>128</v>
      </c>
      <c r="W36" s="103" t="s">
        <v>251</v>
      </c>
      <c r="X36" s="17" t="s">
        <v>688</v>
      </c>
      <c r="Y36" s="104" t="s">
        <v>462</v>
      </c>
      <c r="Z36" s="109" t="s">
        <v>251</v>
      </c>
      <c r="AA36" s="28" t="s">
        <v>126</v>
      </c>
      <c r="AB36" s="28" t="s">
        <v>142</v>
      </c>
      <c r="AC36" s="28" t="s">
        <v>128</v>
      </c>
      <c r="AD36" s="103" t="s">
        <v>251</v>
      </c>
      <c r="AE36" s="17" t="s">
        <v>688</v>
      </c>
      <c r="AF36" s="104" t="s">
        <v>462</v>
      </c>
      <c r="AG36" s="109" t="e">
        <v>#N/A</v>
      </c>
      <c r="AH36" s="28" t="s">
        <v>126</v>
      </c>
      <c r="AI36" s="28" t="s">
        <v>144</v>
      </c>
      <c r="AJ36" s="28" t="s">
        <v>128</v>
      </c>
      <c r="AK36" s="103" t="s">
        <v>251</v>
      </c>
      <c r="AL36" s="17" t="s">
        <v>688</v>
      </c>
      <c r="AM36" s="104" t="s">
        <v>462</v>
      </c>
      <c r="AN36" s="109" t="e">
        <v>#N/A</v>
      </c>
      <c r="AO36" s="28" t="s">
        <v>126</v>
      </c>
      <c r="AP36" s="28" t="s">
        <v>149</v>
      </c>
      <c r="AQ36" s="28" t="s">
        <v>128</v>
      </c>
      <c r="AR36" s="103" t="s">
        <v>251</v>
      </c>
      <c r="AS36" s="17" t="s">
        <v>688</v>
      </c>
      <c r="AT36" s="104" t="s">
        <v>462</v>
      </c>
      <c r="AU36" s="109" t="e">
        <v>#N/A</v>
      </c>
    </row>
    <row r="37" spans="1:47" ht="75" x14ac:dyDescent="0.25">
      <c r="A37" s="117" t="s" vm="1">
        <v>739</v>
      </c>
      <c r="B37" s="118" t="s">
        <v>294</v>
      </c>
      <c r="C37" s="119" t="s">
        <v>267</v>
      </c>
      <c r="D37" s="119" t="s">
        <v>295</v>
      </c>
      <c r="E37" s="119" t="s">
        <v>252</v>
      </c>
      <c r="F37" s="28" t="s">
        <v>126</v>
      </c>
      <c r="G37" s="28" t="s">
        <v>151</v>
      </c>
      <c r="H37" s="28" t="s">
        <v>128</v>
      </c>
      <c r="I37" s="103" t="s">
        <v>251</v>
      </c>
      <c r="J37" s="17" t="s">
        <v>687</v>
      </c>
      <c r="K37" s="104"/>
      <c r="L37" s="109" t="s">
        <v>251</v>
      </c>
      <c r="M37" s="28" t="s">
        <v>126</v>
      </c>
      <c r="N37" s="28" t="s">
        <v>127</v>
      </c>
      <c r="O37" s="28" t="s">
        <v>128</v>
      </c>
      <c r="P37" s="103" t="s">
        <v>251</v>
      </c>
      <c r="Q37" s="17" t="s">
        <v>687</v>
      </c>
      <c r="R37" s="104" t="s">
        <v>462</v>
      </c>
      <c r="S37" s="109" t="s">
        <v>251</v>
      </c>
      <c r="T37" s="28" t="s">
        <v>126</v>
      </c>
      <c r="U37" s="28" t="s">
        <v>140</v>
      </c>
      <c r="V37" s="28" t="s">
        <v>128</v>
      </c>
      <c r="W37" s="103" t="s">
        <v>251</v>
      </c>
      <c r="X37" s="17" t="s">
        <v>687</v>
      </c>
      <c r="Y37" s="104" t="s">
        <v>462</v>
      </c>
      <c r="Z37" s="109" t="s">
        <v>251</v>
      </c>
      <c r="AA37" s="28" t="s">
        <v>126</v>
      </c>
      <c r="AB37" s="28" t="s">
        <v>142</v>
      </c>
      <c r="AC37" s="28" t="s">
        <v>128</v>
      </c>
      <c r="AD37" s="103" t="s">
        <v>251</v>
      </c>
      <c r="AE37" s="17" t="s">
        <v>687</v>
      </c>
      <c r="AF37" s="104" t="s">
        <v>462</v>
      </c>
      <c r="AG37" s="109" t="e">
        <v>#N/A</v>
      </c>
      <c r="AH37" s="28" t="s">
        <v>126</v>
      </c>
      <c r="AI37" s="28" t="s">
        <v>144</v>
      </c>
      <c r="AJ37" s="28" t="s">
        <v>128</v>
      </c>
      <c r="AK37" s="103" t="s">
        <v>251</v>
      </c>
      <c r="AL37" s="17" t="s">
        <v>687</v>
      </c>
      <c r="AM37" s="104" t="s">
        <v>462</v>
      </c>
      <c r="AN37" s="109" t="e">
        <v>#N/A</v>
      </c>
      <c r="AO37" s="28" t="s">
        <v>126</v>
      </c>
      <c r="AP37" s="28" t="s">
        <v>149</v>
      </c>
      <c r="AQ37" s="28" t="s">
        <v>128</v>
      </c>
      <c r="AR37" s="103" t="s">
        <v>251</v>
      </c>
      <c r="AS37" s="17" t="s">
        <v>687</v>
      </c>
      <c r="AT37" s="104" t="s">
        <v>462</v>
      </c>
      <c r="AU37" s="109" t="e">
        <v>#N/A</v>
      </c>
    </row>
    <row r="38" spans="1:47" ht="75" x14ac:dyDescent="0.25">
      <c r="A38" s="117" t="s" vm="1">
        <v>739</v>
      </c>
      <c r="B38" s="118" t="s">
        <v>294</v>
      </c>
      <c r="C38" s="119" t="s">
        <v>267</v>
      </c>
      <c r="D38" s="119" t="s">
        <v>295</v>
      </c>
      <c r="E38" s="119" t="s">
        <v>252</v>
      </c>
      <c r="F38" s="28" t="s">
        <v>126</v>
      </c>
      <c r="G38" s="28" t="s">
        <v>151</v>
      </c>
      <c r="H38" s="28" t="s">
        <v>128</v>
      </c>
      <c r="I38" s="103" t="s">
        <v>251</v>
      </c>
      <c r="J38" s="17" t="s">
        <v>688</v>
      </c>
      <c r="K38" s="104"/>
      <c r="L38" s="109" t="s">
        <v>251</v>
      </c>
      <c r="M38" s="28" t="s">
        <v>126</v>
      </c>
      <c r="N38" s="28" t="s">
        <v>127</v>
      </c>
      <c r="O38" s="28" t="s">
        <v>128</v>
      </c>
      <c r="P38" s="103" t="s">
        <v>251</v>
      </c>
      <c r="Q38" s="17" t="s">
        <v>688</v>
      </c>
      <c r="R38" s="104" t="s">
        <v>462</v>
      </c>
      <c r="S38" s="109" t="s">
        <v>251</v>
      </c>
      <c r="T38" s="28" t="s">
        <v>126</v>
      </c>
      <c r="U38" s="28" t="s">
        <v>140</v>
      </c>
      <c r="V38" s="28" t="s">
        <v>128</v>
      </c>
      <c r="W38" s="103" t="s">
        <v>251</v>
      </c>
      <c r="X38" s="17" t="s">
        <v>688</v>
      </c>
      <c r="Y38" s="104" t="s">
        <v>462</v>
      </c>
      <c r="Z38" s="109" t="s">
        <v>251</v>
      </c>
      <c r="AA38" s="28" t="s">
        <v>126</v>
      </c>
      <c r="AB38" s="28" t="s">
        <v>142</v>
      </c>
      <c r="AC38" s="28" t="s">
        <v>128</v>
      </c>
      <c r="AD38" s="103" t="s">
        <v>251</v>
      </c>
      <c r="AE38" s="17" t="s">
        <v>688</v>
      </c>
      <c r="AF38" s="104" t="s">
        <v>462</v>
      </c>
      <c r="AG38" s="109" t="e">
        <v>#N/A</v>
      </c>
      <c r="AH38" s="28" t="s">
        <v>126</v>
      </c>
      <c r="AI38" s="28" t="s">
        <v>144</v>
      </c>
      <c r="AJ38" s="28" t="s">
        <v>128</v>
      </c>
      <c r="AK38" s="103" t="s">
        <v>251</v>
      </c>
      <c r="AL38" s="17" t="s">
        <v>688</v>
      </c>
      <c r="AM38" s="104" t="s">
        <v>462</v>
      </c>
      <c r="AN38" s="109" t="e">
        <v>#N/A</v>
      </c>
      <c r="AO38" s="28" t="s">
        <v>126</v>
      </c>
      <c r="AP38" s="28" t="s">
        <v>149</v>
      </c>
      <c r="AQ38" s="28" t="s">
        <v>128</v>
      </c>
      <c r="AR38" s="103" t="s">
        <v>251</v>
      </c>
      <c r="AS38" s="17" t="s">
        <v>688</v>
      </c>
      <c r="AT38" s="104" t="s">
        <v>462</v>
      </c>
      <c r="AU38" s="109" t="e">
        <v>#N/A</v>
      </c>
    </row>
    <row r="39" spans="1:47" ht="75" x14ac:dyDescent="0.25">
      <c r="A39" s="117" t="s" vm="1">
        <v>739</v>
      </c>
      <c r="B39" s="118" t="s">
        <v>296</v>
      </c>
      <c r="C39" s="119" t="s">
        <v>267</v>
      </c>
      <c r="D39" s="119" t="s">
        <v>297</v>
      </c>
      <c r="E39" s="119" t="s">
        <v>252</v>
      </c>
      <c r="F39" s="28" t="s">
        <v>126</v>
      </c>
      <c r="G39" s="28" t="s">
        <v>151</v>
      </c>
      <c r="H39" s="28" t="s">
        <v>128</v>
      </c>
      <c r="I39" s="103" t="s">
        <v>251</v>
      </c>
      <c r="J39" s="17" t="s">
        <v>687</v>
      </c>
      <c r="K39" s="104"/>
      <c r="L39" s="109" t="s">
        <v>251</v>
      </c>
      <c r="M39" s="28" t="s">
        <v>126</v>
      </c>
      <c r="N39" s="28" t="s">
        <v>127</v>
      </c>
      <c r="O39" s="28" t="s">
        <v>128</v>
      </c>
      <c r="P39" s="103" t="s">
        <v>251</v>
      </c>
      <c r="Q39" s="17" t="s">
        <v>687</v>
      </c>
      <c r="R39" s="104" t="s">
        <v>462</v>
      </c>
      <c r="S39" s="109" t="s">
        <v>251</v>
      </c>
      <c r="T39" s="28" t="s">
        <v>126</v>
      </c>
      <c r="U39" s="28" t="s">
        <v>140</v>
      </c>
      <c r="V39" s="28" t="s">
        <v>128</v>
      </c>
      <c r="W39" s="103" t="s">
        <v>251</v>
      </c>
      <c r="X39" s="17" t="s">
        <v>687</v>
      </c>
      <c r="Y39" s="104" t="s">
        <v>462</v>
      </c>
      <c r="Z39" s="109" t="s">
        <v>251</v>
      </c>
      <c r="AA39" s="28" t="s">
        <v>126</v>
      </c>
      <c r="AB39" s="28" t="s">
        <v>142</v>
      </c>
      <c r="AC39" s="28" t="s">
        <v>128</v>
      </c>
      <c r="AD39" s="103" t="s">
        <v>251</v>
      </c>
      <c r="AE39" s="17" t="s">
        <v>687</v>
      </c>
      <c r="AF39" s="104" t="s">
        <v>462</v>
      </c>
      <c r="AG39" s="109" t="e">
        <v>#N/A</v>
      </c>
      <c r="AH39" s="28" t="s">
        <v>126</v>
      </c>
      <c r="AI39" s="28" t="s">
        <v>144</v>
      </c>
      <c r="AJ39" s="28" t="s">
        <v>128</v>
      </c>
      <c r="AK39" s="103" t="s">
        <v>251</v>
      </c>
      <c r="AL39" s="17" t="s">
        <v>687</v>
      </c>
      <c r="AM39" s="104" t="s">
        <v>462</v>
      </c>
      <c r="AN39" s="109" t="e">
        <v>#N/A</v>
      </c>
      <c r="AO39" s="28" t="s">
        <v>126</v>
      </c>
      <c r="AP39" s="28" t="s">
        <v>149</v>
      </c>
      <c r="AQ39" s="28" t="s">
        <v>128</v>
      </c>
      <c r="AR39" s="103" t="s">
        <v>251</v>
      </c>
      <c r="AS39" s="17" t="s">
        <v>687</v>
      </c>
      <c r="AT39" s="104" t="s">
        <v>462</v>
      </c>
      <c r="AU39" s="109" t="e">
        <v>#N/A</v>
      </c>
    </row>
    <row r="40" spans="1:47" ht="75" x14ac:dyDescent="0.25">
      <c r="A40" s="117" t="s" vm="1">
        <v>739</v>
      </c>
      <c r="B40" s="118" t="s">
        <v>296</v>
      </c>
      <c r="C40" s="119" t="s">
        <v>267</v>
      </c>
      <c r="D40" s="119" t="s">
        <v>297</v>
      </c>
      <c r="E40" s="119" t="s">
        <v>252</v>
      </c>
      <c r="F40" s="28" t="s">
        <v>126</v>
      </c>
      <c r="G40" s="28" t="s">
        <v>151</v>
      </c>
      <c r="H40" s="28" t="s">
        <v>128</v>
      </c>
      <c r="I40" s="103" t="s">
        <v>251</v>
      </c>
      <c r="J40" s="17" t="s">
        <v>688</v>
      </c>
      <c r="K40" s="104"/>
      <c r="L40" s="109" t="s">
        <v>251</v>
      </c>
      <c r="M40" s="28" t="s">
        <v>126</v>
      </c>
      <c r="N40" s="28" t="s">
        <v>127</v>
      </c>
      <c r="O40" s="28" t="s">
        <v>128</v>
      </c>
      <c r="P40" s="103" t="s">
        <v>251</v>
      </c>
      <c r="Q40" s="17" t="s">
        <v>688</v>
      </c>
      <c r="R40" s="104" t="s">
        <v>462</v>
      </c>
      <c r="S40" s="109" t="s">
        <v>251</v>
      </c>
      <c r="T40" s="28" t="s">
        <v>126</v>
      </c>
      <c r="U40" s="28" t="s">
        <v>140</v>
      </c>
      <c r="V40" s="28" t="s">
        <v>128</v>
      </c>
      <c r="W40" s="103" t="s">
        <v>251</v>
      </c>
      <c r="X40" s="17" t="s">
        <v>688</v>
      </c>
      <c r="Y40" s="104" t="s">
        <v>462</v>
      </c>
      <c r="Z40" s="109" t="s">
        <v>251</v>
      </c>
      <c r="AA40" s="28" t="s">
        <v>126</v>
      </c>
      <c r="AB40" s="28" t="s">
        <v>142</v>
      </c>
      <c r="AC40" s="28" t="s">
        <v>128</v>
      </c>
      <c r="AD40" s="103" t="s">
        <v>251</v>
      </c>
      <c r="AE40" s="17" t="s">
        <v>688</v>
      </c>
      <c r="AF40" s="104" t="s">
        <v>462</v>
      </c>
      <c r="AG40" s="109" t="e">
        <v>#N/A</v>
      </c>
      <c r="AH40" s="28" t="s">
        <v>126</v>
      </c>
      <c r="AI40" s="28" t="s">
        <v>144</v>
      </c>
      <c r="AJ40" s="28" t="s">
        <v>128</v>
      </c>
      <c r="AK40" s="103" t="s">
        <v>251</v>
      </c>
      <c r="AL40" s="17" t="s">
        <v>688</v>
      </c>
      <c r="AM40" s="104" t="s">
        <v>462</v>
      </c>
      <c r="AN40" s="109" t="e">
        <v>#N/A</v>
      </c>
      <c r="AO40" s="28" t="s">
        <v>126</v>
      </c>
      <c r="AP40" s="28" t="s">
        <v>149</v>
      </c>
      <c r="AQ40" s="28" t="s">
        <v>128</v>
      </c>
      <c r="AR40" s="103" t="s">
        <v>251</v>
      </c>
      <c r="AS40" s="17" t="s">
        <v>688</v>
      </c>
      <c r="AT40" s="104" t="s">
        <v>462</v>
      </c>
      <c r="AU40" s="109" t="e">
        <v>#N/A</v>
      </c>
    </row>
    <row r="41" spans="1:47" ht="60" x14ac:dyDescent="0.25">
      <c r="A41" s="117" t="s" vm="1">
        <v>739</v>
      </c>
      <c r="B41" s="118" t="s">
        <v>299</v>
      </c>
      <c r="C41" s="119" t="s">
        <v>298</v>
      </c>
      <c r="D41" s="119" t="s">
        <v>300</v>
      </c>
      <c r="E41" s="119" t="s">
        <v>252</v>
      </c>
      <c r="F41" s="28" t="s">
        <v>126</v>
      </c>
      <c r="G41" s="28" t="s">
        <v>151</v>
      </c>
      <c r="H41" s="28" t="s">
        <v>128</v>
      </c>
      <c r="I41" s="103" t="s">
        <v>251</v>
      </c>
      <c r="J41" s="17" t="s">
        <v>687</v>
      </c>
      <c r="K41" s="104"/>
      <c r="L41" s="109" t="s">
        <v>251</v>
      </c>
      <c r="M41" s="28" t="s">
        <v>126</v>
      </c>
      <c r="N41" s="28" t="s">
        <v>127</v>
      </c>
      <c r="O41" s="28" t="s">
        <v>128</v>
      </c>
      <c r="P41" s="103" t="s">
        <v>251</v>
      </c>
      <c r="Q41" s="17" t="s">
        <v>687</v>
      </c>
      <c r="R41" s="137">
        <v>192201257861.63522</v>
      </c>
      <c r="S41" s="109" t="s">
        <v>251</v>
      </c>
      <c r="T41" s="28" t="s">
        <v>126</v>
      </c>
      <c r="U41" s="28" t="s">
        <v>140</v>
      </c>
      <c r="V41" s="28" t="s">
        <v>128</v>
      </c>
      <c r="W41" s="103" t="s">
        <v>251</v>
      </c>
      <c r="X41" s="17" t="s">
        <v>687</v>
      </c>
      <c r="Y41" s="104">
        <v>123773584905.66039</v>
      </c>
      <c r="Z41" s="109" t="s">
        <v>251</v>
      </c>
      <c r="AA41" s="28" t="s">
        <v>126</v>
      </c>
      <c r="AB41" s="28" t="s">
        <v>142</v>
      </c>
      <c r="AC41" s="28" t="s">
        <v>128</v>
      </c>
      <c r="AD41" s="103" t="s">
        <v>251</v>
      </c>
      <c r="AE41" s="17" t="s">
        <v>687</v>
      </c>
      <c r="AF41" s="104">
        <v>16897274633.12369</v>
      </c>
      <c r="AG41" s="109" t="e">
        <v>#N/A</v>
      </c>
      <c r="AH41" s="28" t="s">
        <v>126</v>
      </c>
      <c r="AI41" s="28" t="s">
        <v>144</v>
      </c>
      <c r="AJ41" s="28" t="s">
        <v>128</v>
      </c>
      <c r="AK41" s="103" t="s">
        <v>251</v>
      </c>
      <c r="AL41" s="17" t="s">
        <v>687</v>
      </c>
      <c r="AM41" s="104">
        <v>25702306079.66457</v>
      </c>
      <c r="AN41" s="109" t="e">
        <v>#N/A</v>
      </c>
      <c r="AO41" s="28" t="s">
        <v>126</v>
      </c>
      <c r="AP41" s="28" t="s">
        <v>149</v>
      </c>
      <c r="AQ41" s="28" t="s">
        <v>128</v>
      </c>
      <c r="AR41" s="103" t="s">
        <v>251</v>
      </c>
      <c r="AS41" s="17" t="s">
        <v>687</v>
      </c>
      <c r="AT41" s="104">
        <v>25702306079.66457</v>
      </c>
      <c r="AU41" s="109" t="e">
        <v>#N/A</v>
      </c>
    </row>
    <row r="42" spans="1:47" ht="60" x14ac:dyDescent="0.25">
      <c r="A42" s="117" t="s" vm="1">
        <v>739</v>
      </c>
      <c r="B42" s="118" t="s">
        <v>299</v>
      </c>
      <c r="C42" s="119" t="s">
        <v>298</v>
      </c>
      <c r="D42" s="119" t="s">
        <v>300</v>
      </c>
      <c r="E42" s="119" t="s">
        <v>252</v>
      </c>
      <c r="F42" s="28" t="s">
        <v>126</v>
      </c>
      <c r="G42" s="28" t="s">
        <v>151</v>
      </c>
      <c r="H42" s="28" t="s">
        <v>128</v>
      </c>
      <c r="I42" s="103" t="s">
        <v>251</v>
      </c>
      <c r="J42" s="17" t="s">
        <v>688</v>
      </c>
      <c r="K42" s="104"/>
      <c r="L42" s="109" t="s">
        <v>251</v>
      </c>
      <c r="M42" s="28" t="s">
        <v>126</v>
      </c>
      <c r="N42" s="28" t="s">
        <v>127</v>
      </c>
      <c r="O42" s="28" t="s">
        <v>128</v>
      </c>
      <c r="P42" s="103" t="s">
        <v>251</v>
      </c>
      <c r="Q42" s="17" t="s">
        <v>688</v>
      </c>
      <c r="R42" s="140">
        <v>192201257861.63522</v>
      </c>
      <c r="S42" s="109" t="s">
        <v>251</v>
      </c>
      <c r="T42" s="28" t="s">
        <v>126</v>
      </c>
      <c r="U42" s="28" t="s">
        <v>140</v>
      </c>
      <c r="V42" s="28" t="s">
        <v>128</v>
      </c>
      <c r="W42" s="103" t="s">
        <v>251</v>
      </c>
      <c r="X42" s="17" t="s">
        <v>688</v>
      </c>
      <c r="Y42" s="104">
        <v>118080000000</v>
      </c>
      <c r="Z42" s="109" t="s">
        <v>251</v>
      </c>
      <c r="AA42" s="28" t="s">
        <v>126</v>
      </c>
      <c r="AB42" s="28" t="s">
        <v>142</v>
      </c>
      <c r="AC42" s="28" t="s">
        <v>128</v>
      </c>
      <c r="AD42" s="103" t="s">
        <v>251</v>
      </c>
      <c r="AE42" s="17" t="s">
        <v>688</v>
      </c>
      <c r="AF42" s="104">
        <v>16120000000</v>
      </c>
      <c r="AG42" s="109" t="e">
        <v>#N/A</v>
      </c>
      <c r="AH42" s="28" t="s">
        <v>126</v>
      </c>
      <c r="AI42" s="28" t="s">
        <v>144</v>
      </c>
      <c r="AJ42" s="28" t="s">
        <v>128</v>
      </c>
      <c r="AK42" s="103" t="s">
        <v>251</v>
      </c>
      <c r="AL42" s="17" t="s">
        <v>688</v>
      </c>
      <c r="AM42" s="104">
        <v>24520000000</v>
      </c>
      <c r="AN42" s="109" t="e">
        <v>#N/A</v>
      </c>
      <c r="AO42" s="28" t="s">
        <v>126</v>
      </c>
      <c r="AP42" s="28" t="s">
        <v>149</v>
      </c>
      <c r="AQ42" s="28" t="s">
        <v>128</v>
      </c>
      <c r="AR42" s="103" t="s">
        <v>251</v>
      </c>
      <c r="AS42" s="17" t="s">
        <v>688</v>
      </c>
      <c r="AT42" s="104">
        <v>24520000000</v>
      </c>
      <c r="AU42" s="109" t="e">
        <v>#N/A</v>
      </c>
    </row>
    <row r="43" spans="1:47" ht="45" x14ac:dyDescent="0.25">
      <c r="A43" s="117" t="s" vm="1">
        <v>739</v>
      </c>
      <c r="B43" s="118" t="s">
        <v>16</v>
      </c>
      <c r="C43" s="119" t="s">
        <v>301</v>
      </c>
      <c r="D43" s="119" t="s">
        <v>302</v>
      </c>
      <c r="E43" s="119" t="s">
        <v>196</v>
      </c>
      <c r="F43" s="28" t="s">
        <v>126</v>
      </c>
      <c r="G43" s="28" t="s">
        <v>151</v>
      </c>
      <c r="H43" s="28" t="s">
        <v>128</v>
      </c>
      <c r="I43" s="103" t="s">
        <v>251</v>
      </c>
      <c r="J43" s="17"/>
      <c r="K43" s="104" t="s">
        <v>129</v>
      </c>
      <c r="L43" s="109" t="s">
        <v>251</v>
      </c>
      <c r="M43" s="28" t="s">
        <v>126</v>
      </c>
      <c r="N43" s="28" t="s">
        <v>127</v>
      </c>
      <c r="O43" s="28" t="s">
        <v>128</v>
      </c>
      <c r="P43" s="103" t="s">
        <v>251</v>
      </c>
      <c r="Q43" s="17"/>
      <c r="R43" s="104" t="s">
        <v>129</v>
      </c>
      <c r="S43" s="109" t="s">
        <v>251</v>
      </c>
      <c r="T43" s="28" t="s">
        <v>126</v>
      </c>
      <c r="U43" s="28" t="s">
        <v>140</v>
      </c>
      <c r="V43" s="28" t="s">
        <v>128</v>
      </c>
      <c r="W43" s="103" t="s">
        <v>251</v>
      </c>
      <c r="X43" s="17"/>
      <c r="Y43" s="104" t="s">
        <v>129</v>
      </c>
      <c r="Z43" s="109" t="s">
        <v>251</v>
      </c>
      <c r="AA43" s="28" t="s">
        <v>126</v>
      </c>
      <c r="AB43" s="28" t="s">
        <v>142</v>
      </c>
      <c r="AC43" s="28" t="s">
        <v>128</v>
      </c>
      <c r="AD43" s="103" t="s">
        <v>251</v>
      </c>
      <c r="AE43" s="17"/>
      <c r="AF43" s="104" t="s">
        <v>129</v>
      </c>
      <c r="AG43" s="109" t="e">
        <v>#N/A</v>
      </c>
      <c r="AH43" s="28" t="s">
        <v>126</v>
      </c>
      <c r="AI43" s="28" t="s">
        <v>144</v>
      </c>
      <c r="AJ43" s="28" t="s">
        <v>128</v>
      </c>
      <c r="AK43" s="103" t="s">
        <v>251</v>
      </c>
      <c r="AL43" s="17"/>
      <c r="AM43" s="104" t="s">
        <v>129</v>
      </c>
      <c r="AN43" s="109" t="e">
        <v>#N/A</v>
      </c>
      <c r="AO43" s="28" t="s">
        <v>126</v>
      </c>
      <c r="AP43" s="28" t="s">
        <v>149</v>
      </c>
      <c r="AQ43" s="28" t="s">
        <v>128</v>
      </c>
      <c r="AR43" s="103" t="s">
        <v>251</v>
      </c>
      <c r="AS43" s="17"/>
      <c r="AT43" s="104" t="s">
        <v>129</v>
      </c>
      <c r="AU43" s="109" t="e">
        <v>#N/A</v>
      </c>
    </row>
    <row r="44" spans="1:47" ht="60" x14ac:dyDescent="0.25">
      <c r="A44" s="117" t="s" vm="1">
        <v>739</v>
      </c>
      <c r="B44" s="118" t="s">
        <v>17</v>
      </c>
      <c r="C44" s="119" t="s">
        <v>301</v>
      </c>
      <c r="D44" s="119" t="s">
        <v>303</v>
      </c>
      <c r="E44" s="119" t="s">
        <v>196</v>
      </c>
      <c r="F44" s="28" t="s">
        <v>126</v>
      </c>
      <c r="G44" s="28" t="s">
        <v>151</v>
      </c>
      <c r="H44" s="28" t="s">
        <v>128</v>
      </c>
      <c r="I44" s="103" t="s">
        <v>251</v>
      </c>
      <c r="J44" s="17"/>
      <c r="K44" s="104">
        <v>0</v>
      </c>
      <c r="L44" s="109" t="s">
        <v>251</v>
      </c>
      <c r="M44" s="28" t="s">
        <v>126</v>
      </c>
      <c r="N44" s="28" t="s">
        <v>127</v>
      </c>
      <c r="O44" s="28" t="s">
        <v>128</v>
      </c>
      <c r="P44" s="103" t="s">
        <v>251</v>
      </c>
      <c r="Q44" s="17"/>
      <c r="R44" s="104">
        <v>2</v>
      </c>
      <c r="S44" s="109" t="s">
        <v>251</v>
      </c>
      <c r="T44" s="28" t="s">
        <v>126</v>
      </c>
      <c r="U44" s="28" t="s">
        <v>140</v>
      </c>
      <c r="V44" s="28" t="s">
        <v>128</v>
      </c>
      <c r="W44" s="103" t="s">
        <v>251</v>
      </c>
      <c r="X44" s="17"/>
      <c r="Y44" s="104">
        <v>2</v>
      </c>
      <c r="Z44" s="109" t="s">
        <v>251</v>
      </c>
      <c r="AA44" s="28" t="s">
        <v>126</v>
      </c>
      <c r="AB44" s="28" t="s">
        <v>142</v>
      </c>
      <c r="AC44" s="28" t="s">
        <v>128</v>
      </c>
      <c r="AD44" s="103" t="s">
        <v>251</v>
      </c>
      <c r="AE44" s="17"/>
      <c r="AF44" s="104">
        <v>2</v>
      </c>
      <c r="AG44" s="109" t="e">
        <v>#N/A</v>
      </c>
      <c r="AH44" s="28" t="s">
        <v>126</v>
      </c>
      <c r="AI44" s="28" t="s">
        <v>144</v>
      </c>
      <c r="AJ44" s="28" t="s">
        <v>128</v>
      </c>
      <c r="AK44" s="103" t="s">
        <v>251</v>
      </c>
      <c r="AL44" s="17"/>
      <c r="AM44" s="104">
        <v>5</v>
      </c>
      <c r="AN44" s="109" t="e">
        <v>#N/A</v>
      </c>
      <c r="AO44" s="28" t="s">
        <v>126</v>
      </c>
      <c r="AP44" s="28" t="s">
        <v>149</v>
      </c>
      <c r="AQ44" s="28" t="s">
        <v>128</v>
      </c>
      <c r="AR44" s="103" t="s">
        <v>251</v>
      </c>
      <c r="AS44" s="17"/>
      <c r="AT44" s="104">
        <v>2</v>
      </c>
      <c r="AU44" s="109" t="e">
        <v>#N/A</v>
      </c>
    </row>
    <row r="45" spans="1:47" ht="105" x14ac:dyDescent="0.25">
      <c r="A45" s="117" t="s" vm="1">
        <v>739</v>
      </c>
      <c r="B45" s="118" t="s">
        <v>304</v>
      </c>
      <c r="C45" s="119" t="s">
        <v>301</v>
      </c>
      <c r="D45" s="119" t="s">
        <v>305</v>
      </c>
      <c r="E45" s="119" t="s">
        <v>266</v>
      </c>
      <c r="F45" s="28" t="s">
        <v>126</v>
      </c>
      <c r="G45" s="28" t="s">
        <v>151</v>
      </c>
      <c r="H45" s="28" t="s">
        <v>128</v>
      </c>
      <c r="I45" s="103" t="s">
        <v>251</v>
      </c>
      <c r="J45" s="17" t="s">
        <v>689</v>
      </c>
      <c r="K45" s="104"/>
      <c r="L45" s="109" t="s">
        <v>251</v>
      </c>
      <c r="M45" s="28" t="s">
        <v>126</v>
      </c>
      <c r="N45" s="28" t="s">
        <v>127</v>
      </c>
      <c r="O45" s="28" t="s">
        <v>128</v>
      </c>
      <c r="P45" s="103" t="s">
        <v>251</v>
      </c>
      <c r="Q45" s="17" t="s">
        <v>689</v>
      </c>
      <c r="R45" s="104"/>
      <c r="S45" s="109" t="s">
        <v>251</v>
      </c>
      <c r="T45" s="28" t="s">
        <v>126</v>
      </c>
      <c r="U45" s="28" t="s">
        <v>140</v>
      </c>
      <c r="V45" s="28" t="s">
        <v>128</v>
      </c>
      <c r="W45" s="103" t="s">
        <v>251</v>
      </c>
      <c r="X45" s="17" t="s">
        <v>689</v>
      </c>
      <c r="Y45" s="104"/>
      <c r="Z45" s="109" t="s">
        <v>251</v>
      </c>
      <c r="AA45" s="28" t="s">
        <v>126</v>
      </c>
      <c r="AB45" s="28" t="s">
        <v>142</v>
      </c>
      <c r="AC45" s="28" t="s">
        <v>128</v>
      </c>
      <c r="AD45" s="103" t="s">
        <v>251</v>
      </c>
      <c r="AE45" s="17" t="s">
        <v>689</v>
      </c>
      <c r="AF45" s="104"/>
      <c r="AG45" s="109" t="e">
        <v>#N/A</v>
      </c>
      <c r="AH45" s="28" t="s">
        <v>126</v>
      </c>
      <c r="AI45" s="28" t="s">
        <v>144</v>
      </c>
      <c r="AJ45" s="28" t="s">
        <v>128</v>
      </c>
      <c r="AK45" s="103" t="s">
        <v>251</v>
      </c>
      <c r="AL45" s="17" t="s">
        <v>689</v>
      </c>
      <c r="AM45" s="104"/>
      <c r="AN45" s="109" t="e">
        <v>#N/A</v>
      </c>
      <c r="AO45" s="28" t="s">
        <v>126</v>
      </c>
      <c r="AP45" s="28" t="s">
        <v>149</v>
      </c>
      <c r="AQ45" s="28" t="s">
        <v>128</v>
      </c>
      <c r="AR45" s="103" t="s">
        <v>251</v>
      </c>
      <c r="AS45" s="17" t="s">
        <v>689</v>
      </c>
      <c r="AT45" s="104"/>
      <c r="AU45" s="109" t="e">
        <v>#N/A</v>
      </c>
    </row>
    <row r="46" spans="1:47" ht="105" x14ac:dyDescent="0.25">
      <c r="A46" s="117" t="s" vm="1">
        <v>739</v>
      </c>
      <c r="B46" s="118" t="s">
        <v>304</v>
      </c>
      <c r="C46" s="119" t="s">
        <v>301</v>
      </c>
      <c r="D46" s="119" t="s">
        <v>305</v>
      </c>
      <c r="E46" s="119" t="s">
        <v>266</v>
      </c>
      <c r="F46" s="28" t="s">
        <v>126</v>
      </c>
      <c r="G46" s="28" t="s">
        <v>151</v>
      </c>
      <c r="H46" s="28" t="s">
        <v>128</v>
      </c>
      <c r="I46" s="103" t="s">
        <v>251</v>
      </c>
      <c r="J46" s="17" t="s">
        <v>690</v>
      </c>
      <c r="K46" s="104"/>
      <c r="L46" s="109" t="s">
        <v>251</v>
      </c>
      <c r="M46" s="28" t="s">
        <v>126</v>
      </c>
      <c r="N46" s="28" t="s">
        <v>127</v>
      </c>
      <c r="O46" s="28" t="s">
        <v>128</v>
      </c>
      <c r="P46" s="103" t="s">
        <v>251</v>
      </c>
      <c r="Q46" s="17" t="s">
        <v>690</v>
      </c>
      <c r="R46" s="104"/>
      <c r="S46" s="109" t="s">
        <v>251</v>
      </c>
      <c r="T46" s="28" t="s">
        <v>126</v>
      </c>
      <c r="U46" s="28" t="s">
        <v>140</v>
      </c>
      <c r="V46" s="28" t="s">
        <v>128</v>
      </c>
      <c r="W46" s="103" t="s">
        <v>251</v>
      </c>
      <c r="X46" s="17" t="s">
        <v>690</v>
      </c>
      <c r="Y46" s="104"/>
      <c r="Z46" s="109" t="s">
        <v>251</v>
      </c>
      <c r="AA46" s="28" t="s">
        <v>126</v>
      </c>
      <c r="AB46" s="28" t="s">
        <v>142</v>
      </c>
      <c r="AC46" s="28" t="s">
        <v>128</v>
      </c>
      <c r="AD46" s="103" t="s">
        <v>251</v>
      </c>
      <c r="AE46" s="17" t="s">
        <v>690</v>
      </c>
      <c r="AF46" s="104"/>
      <c r="AG46" s="109" t="e">
        <v>#N/A</v>
      </c>
      <c r="AH46" s="28" t="s">
        <v>126</v>
      </c>
      <c r="AI46" s="28" t="s">
        <v>144</v>
      </c>
      <c r="AJ46" s="28" t="s">
        <v>128</v>
      </c>
      <c r="AK46" s="103" t="s">
        <v>251</v>
      </c>
      <c r="AL46" s="17" t="s">
        <v>690</v>
      </c>
      <c r="AM46" s="104"/>
      <c r="AN46" s="109" t="e">
        <v>#N/A</v>
      </c>
      <c r="AO46" s="28" t="s">
        <v>126</v>
      </c>
      <c r="AP46" s="28" t="s">
        <v>149</v>
      </c>
      <c r="AQ46" s="28" t="s">
        <v>128</v>
      </c>
      <c r="AR46" s="103" t="s">
        <v>251</v>
      </c>
      <c r="AS46" s="17" t="s">
        <v>690</v>
      </c>
      <c r="AT46" s="104"/>
      <c r="AU46" s="109" t="e">
        <v>#N/A</v>
      </c>
    </row>
    <row r="47" spans="1:47" ht="45" x14ac:dyDescent="0.25">
      <c r="A47" s="117" t="s" vm="1">
        <v>739</v>
      </c>
      <c r="B47" s="118" t="s">
        <v>18</v>
      </c>
      <c r="C47" s="119" t="s">
        <v>301</v>
      </c>
      <c r="D47" s="119" t="s">
        <v>309</v>
      </c>
      <c r="E47" s="119" t="s">
        <v>310</v>
      </c>
      <c r="F47" s="28" t="s">
        <v>126</v>
      </c>
      <c r="G47" s="28" t="s">
        <v>151</v>
      </c>
      <c r="H47" s="28" t="s">
        <v>128</v>
      </c>
      <c r="I47" s="103" t="s">
        <v>251</v>
      </c>
      <c r="J47" s="17"/>
      <c r="K47" s="104">
        <v>0</v>
      </c>
      <c r="L47" s="109" t="s">
        <v>251</v>
      </c>
      <c r="M47" s="28" t="s">
        <v>126</v>
      </c>
      <c r="N47" s="28" t="s">
        <v>127</v>
      </c>
      <c r="O47" s="28" t="s">
        <v>128</v>
      </c>
      <c r="P47" s="103" t="s">
        <v>251</v>
      </c>
      <c r="Q47" s="17"/>
      <c r="R47" s="104">
        <v>0</v>
      </c>
      <c r="S47" s="109" t="s">
        <v>251</v>
      </c>
      <c r="T47" s="28" t="s">
        <v>126</v>
      </c>
      <c r="U47" s="28" t="s">
        <v>140</v>
      </c>
      <c r="V47" s="28" t="s">
        <v>128</v>
      </c>
      <c r="W47" s="103" t="s">
        <v>251</v>
      </c>
      <c r="X47" s="17"/>
      <c r="Y47" s="104">
        <v>0</v>
      </c>
      <c r="Z47" s="109" t="s">
        <v>251</v>
      </c>
      <c r="AA47" s="28" t="s">
        <v>126</v>
      </c>
      <c r="AB47" s="28" t="s">
        <v>142</v>
      </c>
      <c r="AC47" s="28" t="s">
        <v>128</v>
      </c>
      <c r="AD47" s="103" t="s">
        <v>251</v>
      </c>
      <c r="AE47" s="17"/>
      <c r="AF47" s="104">
        <v>0</v>
      </c>
      <c r="AG47" s="109" t="e">
        <v>#N/A</v>
      </c>
      <c r="AH47" s="28" t="s">
        <v>126</v>
      </c>
      <c r="AI47" s="28" t="s">
        <v>144</v>
      </c>
      <c r="AJ47" s="28" t="s">
        <v>128</v>
      </c>
      <c r="AK47" s="103" t="s">
        <v>251</v>
      </c>
      <c r="AL47" s="17"/>
      <c r="AM47" s="104">
        <v>0</v>
      </c>
      <c r="AN47" s="109" t="e">
        <v>#N/A</v>
      </c>
      <c r="AO47" s="28" t="s">
        <v>126</v>
      </c>
      <c r="AP47" s="28" t="s">
        <v>149</v>
      </c>
      <c r="AQ47" s="28" t="s">
        <v>128</v>
      </c>
      <c r="AR47" s="103" t="s">
        <v>251</v>
      </c>
      <c r="AS47" s="17"/>
      <c r="AT47" s="104">
        <v>0</v>
      </c>
      <c r="AU47" s="109" t="e">
        <v>#N/A</v>
      </c>
    </row>
    <row r="48" spans="1:47" ht="30" x14ac:dyDescent="0.25">
      <c r="A48" s="117" t="s" vm="1">
        <v>739</v>
      </c>
      <c r="B48" s="118" t="s">
        <v>311</v>
      </c>
      <c r="C48" s="119" t="s">
        <v>301</v>
      </c>
      <c r="D48" s="119" t="s">
        <v>312</v>
      </c>
      <c r="E48" s="119" t="s">
        <v>252</v>
      </c>
      <c r="F48" s="28" t="s">
        <v>126</v>
      </c>
      <c r="G48" s="28" t="s">
        <v>151</v>
      </c>
      <c r="H48" s="28" t="s">
        <v>128</v>
      </c>
      <c r="I48" s="103" t="s">
        <v>251</v>
      </c>
      <c r="J48" s="17"/>
      <c r="K48" s="104"/>
      <c r="L48" s="109" t="s">
        <v>251</v>
      </c>
      <c r="M48" s="28" t="s">
        <v>126</v>
      </c>
      <c r="N48" s="28" t="s">
        <v>127</v>
      </c>
      <c r="O48" s="28" t="s">
        <v>128</v>
      </c>
      <c r="P48" s="103" t="s">
        <v>251</v>
      </c>
      <c r="Q48" s="17"/>
      <c r="R48" s="104"/>
      <c r="S48" s="109" t="s">
        <v>251</v>
      </c>
      <c r="T48" s="28" t="s">
        <v>126</v>
      </c>
      <c r="U48" s="28" t="s">
        <v>140</v>
      </c>
      <c r="V48" s="28" t="s">
        <v>128</v>
      </c>
      <c r="W48" s="103" t="s">
        <v>251</v>
      </c>
      <c r="X48" s="17"/>
      <c r="Y48" s="104"/>
      <c r="Z48" s="109" t="s">
        <v>251</v>
      </c>
      <c r="AA48" s="28" t="s">
        <v>126</v>
      </c>
      <c r="AB48" s="28" t="s">
        <v>142</v>
      </c>
      <c r="AC48" s="28" t="s">
        <v>128</v>
      </c>
      <c r="AD48" s="103" t="s">
        <v>251</v>
      </c>
      <c r="AE48" s="17"/>
      <c r="AF48" s="104"/>
      <c r="AG48" s="109" t="e">
        <v>#N/A</v>
      </c>
      <c r="AH48" s="28" t="s">
        <v>126</v>
      </c>
      <c r="AI48" s="28" t="s">
        <v>144</v>
      </c>
      <c r="AJ48" s="28" t="s">
        <v>128</v>
      </c>
      <c r="AK48" s="103" t="s">
        <v>251</v>
      </c>
      <c r="AL48" s="17"/>
      <c r="AM48" s="104"/>
      <c r="AN48" s="109" t="e">
        <v>#N/A</v>
      </c>
      <c r="AO48" s="28" t="s">
        <v>126</v>
      </c>
      <c r="AP48" s="28" t="s">
        <v>149</v>
      </c>
      <c r="AQ48" s="28" t="s">
        <v>128</v>
      </c>
      <c r="AR48" s="103" t="s">
        <v>251</v>
      </c>
      <c r="AS48" s="17"/>
      <c r="AT48" s="104"/>
      <c r="AU48" s="109" t="e">
        <v>#N/A</v>
      </c>
    </row>
    <row r="49" spans="1:47" ht="90" x14ac:dyDescent="0.25">
      <c r="A49" s="117" t="s" vm="1">
        <v>739</v>
      </c>
      <c r="B49" s="118" t="s">
        <v>315</v>
      </c>
      <c r="C49" s="119" t="s">
        <v>301</v>
      </c>
      <c r="D49" s="119" t="s">
        <v>316</v>
      </c>
      <c r="E49" s="119" t="s">
        <v>252</v>
      </c>
      <c r="F49" s="28" t="s">
        <v>126</v>
      </c>
      <c r="G49" s="28" t="s">
        <v>151</v>
      </c>
      <c r="H49" s="28" t="s">
        <v>128</v>
      </c>
      <c r="I49" s="103" t="s">
        <v>251</v>
      </c>
      <c r="J49" s="17" t="s">
        <v>689</v>
      </c>
      <c r="K49" s="104"/>
      <c r="L49" s="109" t="s">
        <v>251</v>
      </c>
      <c r="M49" s="28" t="s">
        <v>126</v>
      </c>
      <c r="N49" s="28" t="s">
        <v>127</v>
      </c>
      <c r="O49" s="28" t="s">
        <v>128</v>
      </c>
      <c r="P49" s="103" t="s">
        <v>251</v>
      </c>
      <c r="Q49" s="17" t="s">
        <v>689</v>
      </c>
      <c r="R49" s="104"/>
      <c r="S49" s="109" t="s">
        <v>251</v>
      </c>
      <c r="T49" s="28" t="s">
        <v>126</v>
      </c>
      <c r="U49" s="28" t="s">
        <v>140</v>
      </c>
      <c r="V49" s="28" t="s">
        <v>128</v>
      </c>
      <c r="W49" s="103" t="s">
        <v>251</v>
      </c>
      <c r="X49" s="17" t="s">
        <v>689</v>
      </c>
      <c r="Y49" s="104"/>
      <c r="Z49" s="109" t="s">
        <v>251</v>
      </c>
      <c r="AA49" s="28" t="s">
        <v>126</v>
      </c>
      <c r="AB49" s="28" t="s">
        <v>142</v>
      </c>
      <c r="AC49" s="28" t="s">
        <v>128</v>
      </c>
      <c r="AD49" s="103" t="s">
        <v>251</v>
      </c>
      <c r="AE49" s="17" t="s">
        <v>689</v>
      </c>
      <c r="AF49" s="104"/>
      <c r="AG49" s="109" t="e">
        <v>#N/A</v>
      </c>
      <c r="AH49" s="28" t="s">
        <v>126</v>
      </c>
      <c r="AI49" s="28" t="s">
        <v>144</v>
      </c>
      <c r="AJ49" s="28" t="s">
        <v>128</v>
      </c>
      <c r="AK49" s="103" t="s">
        <v>251</v>
      </c>
      <c r="AL49" s="17" t="s">
        <v>689</v>
      </c>
      <c r="AM49" s="104"/>
      <c r="AN49" s="109" t="e">
        <v>#N/A</v>
      </c>
      <c r="AO49" s="28" t="s">
        <v>126</v>
      </c>
      <c r="AP49" s="28" t="s">
        <v>149</v>
      </c>
      <c r="AQ49" s="28" t="s">
        <v>128</v>
      </c>
      <c r="AR49" s="103" t="s">
        <v>251</v>
      </c>
      <c r="AS49" s="17" t="s">
        <v>689</v>
      </c>
      <c r="AT49" s="104"/>
      <c r="AU49" s="109" t="e">
        <v>#N/A</v>
      </c>
    </row>
    <row r="50" spans="1:47" ht="90" x14ac:dyDescent="0.25">
      <c r="A50" s="117" t="s" vm="1">
        <v>739</v>
      </c>
      <c r="B50" s="118" t="s">
        <v>315</v>
      </c>
      <c r="C50" s="119" t="s">
        <v>301</v>
      </c>
      <c r="D50" s="119" t="s">
        <v>316</v>
      </c>
      <c r="E50" s="119" t="s">
        <v>252</v>
      </c>
      <c r="F50" s="28" t="s">
        <v>126</v>
      </c>
      <c r="G50" s="28" t="s">
        <v>151</v>
      </c>
      <c r="H50" s="28" t="s">
        <v>128</v>
      </c>
      <c r="I50" s="103" t="s">
        <v>251</v>
      </c>
      <c r="J50" s="17" t="s">
        <v>690</v>
      </c>
      <c r="K50" s="104"/>
      <c r="L50" s="109" t="s">
        <v>251</v>
      </c>
      <c r="M50" s="28" t="s">
        <v>126</v>
      </c>
      <c r="N50" s="28" t="s">
        <v>127</v>
      </c>
      <c r="O50" s="28" t="s">
        <v>128</v>
      </c>
      <c r="P50" s="103" t="s">
        <v>251</v>
      </c>
      <c r="Q50" s="17" t="s">
        <v>690</v>
      </c>
      <c r="R50" s="104"/>
      <c r="S50" s="109" t="s">
        <v>251</v>
      </c>
      <c r="T50" s="28" t="s">
        <v>126</v>
      </c>
      <c r="U50" s="28" t="s">
        <v>140</v>
      </c>
      <c r="V50" s="28" t="s">
        <v>128</v>
      </c>
      <c r="W50" s="103" t="s">
        <v>251</v>
      </c>
      <c r="X50" s="17" t="s">
        <v>690</v>
      </c>
      <c r="Y50" s="104"/>
      <c r="Z50" s="109" t="s">
        <v>251</v>
      </c>
      <c r="AA50" s="28" t="s">
        <v>126</v>
      </c>
      <c r="AB50" s="28" t="s">
        <v>142</v>
      </c>
      <c r="AC50" s="28" t="s">
        <v>128</v>
      </c>
      <c r="AD50" s="103" t="s">
        <v>251</v>
      </c>
      <c r="AE50" s="17" t="s">
        <v>690</v>
      </c>
      <c r="AF50" s="104"/>
      <c r="AG50" s="109" t="e">
        <v>#N/A</v>
      </c>
      <c r="AH50" s="28" t="s">
        <v>126</v>
      </c>
      <c r="AI50" s="28" t="s">
        <v>144</v>
      </c>
      <c r="AJ50" s="28" t="s">
        <v>128</v>
      </c>
      <c r="AK50" s="103" t="s">
        <v>251</v>
      </c>
      <c r="AL50" s="17" t="s">
        <v>690</v>
      </c>
      <c r="AM50" s="104"/>
      <c r="AN50" s="109" t="e">
        <v>#N/A</v>
      </c>
      <c r="AO50" s="28" t="s">
        <v>126</v>
      </c>
      <c r="AP50" s="28" t="s">
        <v>149</v>
      </c>
      <c r="AQ50" s="28" t="s">
        <v>128</v>
      </c>
      <c r="AR50" s="103" t="s">
        <v>251</v>
      </c>
      <c r="AS50" s="17" t="s">
        <v>690</v>
      </c>
      <c r="AT50" s="104"/>
      <c r="AU50" s="109" t="e">
        <v>#N/A</v>
      </c>
    </row>
    <row r="51" spans="1:47" ht="105" x14ac:dyDescent="0.25">
      <c r="A51" s="117" t="s" vm="1">
        <v>739</v>
      </c>
      <c r="B51" s="118" t="s">
        <v>317</v>
      </c>
      <c r="C51" s="119" t="s">
        <v>301</v>
      </c>
      <c r="D51" s="119" t="s">
        <v>318</v>
      </c>
      <c r="E51" s="119" t="s">
        <v>252</v>
      </c>
      <c r="F51" s="28" t="s">
        <v>126</v>
      </c>
      <c r="G51" s="28" t="s">
        <v>151</v>
      </c>
      <c r="H51" s="28" t="s">
        <v>128</v>
      </c>
      <c r="I51" s="103" t="s">
        <v>251</v>
      </c>
      <c r="J51" s="17" t="s">
        <v>689</v>
      </c>
      <c r="K51" s="104"/>
      <c r="L51" s="109" t="s">
        <v>251</v>
      </c>
      <c r="M51" s="28" t="s">
        <v>126</v>
      </c>
      <c r="N51" s="28" t="s">
        <v>127</v>
      </c>
      <c r="O51" s="28" t="s">
        <v>128</v>
      </c>
      <c r="P51" s="103" t="s">
        <v>251</v>
      </c>
      <c r="Q51" s="17" t="s">
        <v>689</v>
      </c>
      <c r="R51" s="104"/>
      <c r="S51" s="109" t="s">
        <v>251</v>
      </c>
      <c r="T51" s="28" t="s">
        <v>126</v>
      </c>
      <c r="U51" s="28" t="s">
        <v>140</v>
      </c>
      <c r="V51" s="28" t="s">
        <v>128</v>
      </c>
      <c r="W51" s="103" t="s">
        <v>251</v>
      </c>
      <c r="X51" s="17" t="s">
        <v>689</v>
      </c>
      <c r="Y51" s="104"/>
      <c r="Z51" s="109" t="s">
        <v>251</v>
      </c>
      <c r="AA51" s="28" t="s">
        <v>126</v>
      </c>
      <c r="AB51" s="28" t="s">
        <v>142</v>
      </c>
      <c r="AC51" s="28" t="s">
        <v>128</v>
      </c>
      <c r="AD51" s="103" t="s">
        <v>251</v>
      </c>
      <c r="AE51" s="17" t="s">
        <v>689</v>
      </c>
      <c r="AF51" s="104"/>
      <c r="AG51" s="109" t="e">
        <v>#N/A</v>
      </c>
      <c r="AH51" s="28" t="s">
        <v>126</v>
      </c>
      <c r="AI51" s="28" t="s">
        <v>144</v>
      </c>
      <c r="AJ51" s="28" t="s">
        <v>128</v>
      </c>
      <c r="AK51" s="103" t="s">
        <v>251</v>
      </c>
      <c r="AL51" s="17" t="s">
        <v>689</v>
      </c>
      <c r="AM51" s="104"/>
      <c r="AN51" s="109" t="e">
        <v>#N/A</v>
      </c>
      <c r="AO51" s="28" t="s">
        <v>126</v>
      </c>
      <c r="AP51" s="28" t="s">
        <v>149</v>
      </c>
      <c r="AQ51" s="28" t="s">
        <v>128</v>
      </c>
      <c r="AR51" s="103" t="s">
        <v>251</v>
      </c>
      <c r="AS51" s="17" t="s">
        <v>689</v>
      </c>
      <c r="AT51" s="104"/>
      <c r="AU51" s="109" t="e">
        <v>#N/A</v>
      </c>
    </row>
    <row r="52" spans="1:47" ht="105" x14ac:dyDescent="0.25">
      <c r="A52" s="117" t="s" vm="1">
        <v>739</v>
      </c>
      <c r="B52" s="118" t="s">
        <v>317</v>
      </c>
      <c r="C52" s="119" t="s">
        <v>301</v>
      </c>
      <c r="D52" s="119" t="s">
        <v>318</v>
      </c>
      <c r="E52" s="119" t="s">
        <v>252</v>
      </c>
      <c r="F52" s="28" t="s">
        <v>126</v>
      </c>
      <c r="G52" s="28" t="s">
        <v>151</v>
      </c>
      <c r="H52" s="28" t="s">
        <v>128</v>
      </c>
      <c r="I52" s="103" t="s">
        <v>251</v>
      </c>
      <c r="J52" s="17" t="s">
        <v>690</v>
      </c>
      <c r="K52" s="104"/>
      <c r="L52" s="109" t="s">
        <v>251</v>
      </c>
      <c r="M52" s="28" t="s">
        <v>126</v>
      </c>
      <c r="N52" s="28" t="s">
        <v>127</v>
      </c>
      <c r="O52" s="28" t="s">
        <v>128</v>
      </c>
      <c r="P52" s="103" t="s">
        <v>251</v>
      </c>
      <c r="Q52" s="17" t="s">
        <v>690</v>
      </c>
      <c r="R52" s="104"/>
      <c r="S52" s="109" t="s">
        <v>251</v>
      </c>
      <c r="T52" s="28" t="s">
        <v>126</v>
      </c>
      <c r="U52" s="28" t="s">
        <v>140</v>
      </c>
      <c r="V52" s="28" t="s">
        <v>128</v>
      </c>
      <c r="W52" s="103" t="s">
        <v>251</v>
      </c>
      <c r="X52" s="17" t="s">
        <v>690</v>
      </c>
      <c r="Y52" s="104"/>
      <c r="Z52" s="109" t="s">
        <v>251</v>
      </c>
      <c r="AA52" s="28" t="s">
        <v>126</v>
      </c>
      <c r="AB52" s="28" t="s">
        <v>142</v>
      </c>
      <c r="AC52" s="28" t="s">
        <v>128</v>
      </c>
      <c r="AD52" s="103" t="s">
        <v>251</v>
      </c>
      <c r="AE52" s="17" t="s">
        <v>690</v>
      </c>
      <c r="AF52" s="104"/>
      <c r="AG52" s="109" t="e">
        <v>#N/A</v>
      </c>
      <c r="AH52" s="28" t="s">
        <v>126</v>
      </c>
      <c r="AI52" s="28" t="s">
        <v>144</v>
      </c>
      <c r="AJ52" s="28" t="s">
        <v>128</v>
      </c>
      <c r="AK52" s="103" t="s">
        <v>251</v>
      </c>
      <c r="AL52" s="17" t="s">
        <v>690</v>
      </c>
      <c r="AM52" s="104"/>
      <c r="AN52" s="109" t="e">
        <v>#N/A</v>
      </c>
      <c r="AO52" s="28" t="s">
        <v>126</v>
      </c>
      <c r="AP52" s="28" t="s">
        <v>149</v>
      </c>
      <c r="AQ52" s="28" t="s">
        <v>128</v>
      </c>
      <c r="AR52" s="103" t="s">
        <v>251</v>
      </c>
      <c r="AS52" s="17" t="s">
        <v>690</v>
      </c>
      <c r="AT52" s="104"/>
      <c r="AU52" s="109" t="e">
        <v>#N/A</v>
      </c>
    </row>
    <row r="53" spans="1:47" ht="45" x14ac:dyDescent="0.25">
      <c r="A53" s="117" t="s" vm="1">
        <v>739</v>
      </c>
      <c r="B53" s="118" t="s">
        <v>19</v>
      </c>
      <c r="C53" s="119" t="s">
        <v>301</v>
      </c>
      <c r="D53" s="119" t="s">
        <v>319</v>
      </c>
      <c r="E53" s="119" t="s">
        <v>310</v>
      </c>
      <c r="F53" s="28" t="s">
        <v>126</v>
      </c>
      <c r="G53" s="28" t="s">
        <v>151</v>
      </c>
      <c r="H53" s="28" t="s">
        <v>128</v>
      </c>
      <c r="I53" s="103" t="s">
        <v>251</v>
      </c>
      <c r="J53" s="17"/>
      <c r="K53" s="104">
        <v>0</v>
      </c>
      <c r="L53" s="109" t="s">
        <v>251</v>
      </c>
      <c r="M53" s="28" t="s">
        <v>126</v>
      </c>
      <c r="N53" s="28" t="s">
        <v>127</v>
      </c>
      <c r="O53" s="28" t="s">
        <v>128</v>
      </c>
      <c r="P53" s="103" t="s">
        <v>251</v>
      </c>
      <c r="Q53" s="17"/>
      <c r="R53" s="104">
        <v>0</v>
      </c>
      <c r="S53" s="109" t="s">
        <v>251</v>
      </c>
      <c r="T53" s="28" t="s">
        <v>126</v>
      </c>
      <c r="U53" s="28" t="s">
        <v>140</v>
      </c>
      <c r="V53" s="28" t="s">
        <v>128</v>
      </c>
      <c r="W53" s="103" t="s">
        <v>251</v>
      </c>
      <c r="X53" s="17"/>
      <c r="Y53" s="104">
        <v>0</v>
      </c>
      <c r="Z53" s="109" t="s">
        <v>251</v>
      </c>
      <c r="AA53" s="28" t="s">
        <v>126</v>
      </c>
      <c r="AB53" s="28" t="s">
        <v>142</v>
      </c>
      <c r="AC53" s="28" t="s">
        <v>128</v>
      </c>
      <c r="AD53" s="103" t="s">
        <v>251</v>
      </c>
      <c r="AE53" s="17"/>
      <c r="AF53" s="104">
        <v>0</v>
      </c>
      <c r="AG53" s="109" t="e">
        <v>#N/A</v>
      </c>
      <c r="AH53" s="28" t="s">
        <v>126</v>
      </c>
      <c r="AI53" s="28" t="s">
        <v>144</v>
      </c>
      <c r="AJ53" s="28" t="s">
        <v>128</v>
      </c>
      <c r="AK53" s="103" t="s">
        <v>251</v>
      </c>
      <c r="AL53" s="17"/>
      <c r="AM53" s="104">
        <v>0</v>
      </c>
      <c r="AN53" s="109" t="e">
        <v>#N/A</v>
      </c>
      <c r="AO53" s="28" t="s">
        <v>126</v>
      </c>
      <c r="AP53" s="28" t="s">
        <v>149</v>
      </c>
      <c r="AQ53" s="28" t="s">
        <v>128</v>
      </c>
      <c r="AR53" s="103" t="s">
        <v>251</v>
      </c>
      <c r="AS53" s="17"/>
      <c r="AT53" s="104">
        <v>0</v>
      </c>
      <c r="AU53" s="109" t="e">
        <v>#N/A</v>
      </c>
    </row>
    <row r="54" spans="1:47" ht="45" x14ac:dyDescent="0.25">
      <c r="A54" s="117" t="s" vm="1">
        <v>739</v>
      </c>
      <c r="B54" s="118" t="s">
        <v>320</v>
      </c>
      <c r="C54" s="119" t="s">
        <v>301</v>
      </c>
      <c r="D54" s="119" t="s">
        <v>321</v>
      </c>
      <c r="E54" s="119" t="s">
        <v>252</v>
      </c>
      <c r="F54" s="28" t="s">
        <v>126</v>
      </c>
      <c r="G54" s="28" t="s">
        <v>151</v>
      </c>
      <c r="H54" s="28" t="s">
        <v>128</v>
      </c>
      <c r="I54" s="103" t="s">
        <v>251</v>
      </c>
      <c r="J54" s="17"/>
      <c r="K54" s="104"/>
      <c r="L54" s="109" t="s">
        <v>251</v>
      </c>
      <c r="M54" s="28" t="s">
        <v>126</v>
      </c>
      <c r="N54" s="28" t="s">
        <v>127</v>
      </c>
      <c r="O54" s="28" t="s">
        <v>128</v>
      </c>
      <c r="P54" s="103" t="s">
        <v>251</v>
      </c>
      <c r="Q54" s="17"/>
      <c r="R54" s="104"/>
      <c r="S54" s="109" t="s">
        <v>251</v>
      </c>
      <c r="T54" s="28" t="s">
        <v>126</v>
      </c>
      <c r="U54" s="28" t="s">
        <v>140</v>
      </c>
      <c r="V54" s="28" t="s">
        <v>128</v>
      </c>
      <c r="W54" s="103" t="s">
        <v>251</v>
      </c>
      <c r="X54" s="17"/>
      <c r="Y54" s="104"/>
      <c r="Z54" s="109" t="s">
        <v>251</v>
      </c>
      <c r="AA54" s="28" t="s">
        <v>126</v>
      </c>
      <c r="AB54" s="28" t="s">
        <v>142</v>
      </c>
      <c r="AC54" s="28" t="s">
        <v>128</v>
      </c>
      <c r="AD54" s="103" t="s">
        <v>251</v>
      </c>
      <c r="AE54" s="17"/>
      <c r="AF54" s="104"/>
      <c r="AG54" s="109" t="e">
        <v>#N/A</v>
      </c>
      <c r="AH54" s="28" t="s">
        <v>126</v>
      </c>
      <c r="AI54" s="28" t="s">
        <v>144</v>
      </c>
      <c r="AJ54" s="28" t="s">
        <v>128</v>
      </c>
      <c r="AK54" s="103" t="s">
        <v>251</v>
      </c>
      <c r="AL54" s="17"/>
      <c r="AM54" s="104"/>
      <c r="AN54" s="109" t="e">
        <v>#N/A</v>
      </c>
      <c r="AO54" s="28" t="s">
        <v>126</v>
      </c>
      <c r="AP54" s="28" t="s">
        <v>149</v>
      </c>
      <c r="AQ54" s="28" t="s">
        <v>128</v>
      </c>
      <c r="AR54" s="103" t="s">
        <v>251</v>
      </c>
      <c r="AS54" s="17"/>
      <c r="AT54" s="104"/>
      <c r="AU54" s="109" t="e">
        <v>#N/A</v>
      </c>
    </row>
    <row r="55" spans="1:47" ht="90" x14ac:dyDescent="0.25">
      <c r="A55" s="117" t="s" vm="1">
        <v>739</v>
      </c>
      <c r="B55" s="118" t="s">
        <v>323</v>
      </c>
      <c r="C55" s="119" t="s">
        <v>301</v>
      </c>
      <c r="D55" s="119" t="s">
        <v>324</v>
      </c>
      <c r="E55" s="119" t="s">
        <v>252</v>
      </c>
      <c r="F55" s="28" t="s">
        <v>126</v>
      </c>
      <c r="G55" s="28" t="s">
        <v>151</v>
      </c>
      <c r="H55" s="28" t="s">
        <v>128</v>
      </c>
      <c r="I55" s="103" t="s">
        <v>251</v>
      </c>
      <c r="J55" s="17" t="s">
        <v>689</v>
      </c>
      <c r="K55" s="104"/>
      <c r="L55" s="109" t="s">
        <v>251</v>
      </c>
      <c r="M55" s="28" t="s">
        <v>126</v>
      </c>
      <c r="N55" s="28" t="s">
        <v>127</v>
      </c>
      <c r="O55" s="28" t="s">
        <v>128</v>
      </c>
      <c r="P55" s="103" t="s">
        <v>251</v>
      </c>
      <c r="Q55" s="17" t="s">
        <v>689</v>
      </c>
      <c r="R55" s="104"/>
      <c r="S55" s="109" t="s">
        <v>251</v>
      </c>
      <c r="T55" s="28" t="s">
        <v>126</v>
      </c>
      <c r="U55" s="28" t="s">
        <v>140</v>
      </c>
      <c r="V55" s="28" t="s">
        <v>128</v>
      </c>
      <c r="W55" s="103" t="s">
        <v>251</v>
      </c>
      <c r="X55" s="17" t="s">
        <v>689</v>
      </c>
      <c r="Y55" s="104"/>
      <c r="Z55" s="109" t="s">
        <v>251</v>
      </c>
      <c r="AA55" s="28" t="s">
        <v>126</v>
      </c>
      <c r="AB55" s="28" t="s">
        <v>142</v>
      </c>
      <c r="AC55" s="28" t="s">
        <v>128</v>
      </c>
      <c r="AD55" s="103" t="s">
        <v>251</v>
      </c>
      <c r="AE55" s="17" t="s">
        <v>689</v>
      </c>
      <c r="AF55" s="104"/>
      <c r="AG55" s="109" t="e">
        <v>#N/A</v>
      </c>
      <c r="AH55" s="28" t="s">
        <v>126</v>
      </c>
      <c r="AI55" s="28" t="s">
        <v>144</v>
      </c>
      <c r="AJ55" s="28" t="s">
        <v>128</v>
      </c>
      <c r="AK55" s="103" t="s">
        <v>251</v>
      </c>
      <c r="AL55" s="17" t="s">
        <v>689</v>
      </c>
      <c r="AM55" s="104"/>
      <c r="AN55" s="109" t="e">
        <v>#N/A</v>
      </c>
      <c r="AO55" s="28" t="s">
        <v>126</v>
      </c>
      <c r="AP55" s="28" t="s">
        <v>149</v>
      </c>
      <c r="AQ55" s="28" t="s">
        <v>128</v>
      </c>
      <c r="AR55" s="103" t="s">
        <v>251</v>
      </c>
      <c r="AS55" s="17" t="s">
        <v>689</v>
      </c>
      <c r="AT55" s="104"/>
      <c r="AU55" s="109" t="e">
        <v>#N/A</v>
      </c>
    </row>
    <row r="56" spans="1:47" ht="90" x14ac:dyDescent="0.25">
      <c r="A56" s="117" t="s" vm="1">
        <v>739</v>
      </c>
      <c r="B56" s="118" t="s">
        <v>323</v>
      </c>
      <c r="C56" s="119" t="s">
        <v>301</v>
      </c>
      <c r="D56" s="119" t="s">
        <v>324</v>
      </c>
      <c r="E56" s="119" t="s">
        <v>252</v>
      </c>
      <c r="F56" s="28" t="s">
        <v>126</v>
      </c>
      <c r="G56" s="28" t="s">
        <v>151</v>
      </c>
      <c r="H56" s="28" t="s">
        <v>128</v>
      </c>
      <c r="I56" s="103" t="s">
        <v>251</v>
      </c>
      <c r="J56" s="17" t="s">
        <v>690</v>
      </c>
      <c r="K56" s="104"/>
      <c r="L56" s="109" t="s">
        <v>251</v>
      </c>
      <c r="M56" s="28" t="s">
        <v>126</v>
      </c>
      <c r="N56" s="28" t="s">
        <v>127</v>
      </c>
      <c r="O56" s="28" t="s">
        <v>128</v>
      </c>
      <c r="P56" s="103" t="s">
        <v>251</v>
      </c>
      <c r="Q56" s="17" t="s">
        <v>690</v>
      </c>
      <c r="R56" s="104"/>
      <c r="S56" s="109" t="s">
        <v>251</v>
      </c>
      <c r="T56" s="28" t="s">
        <v>126</v>
      </c>
      <c r="U56" s="28" t="s">
        <v>140</v>
      </c>
      <c r="V56" s="28" t="s">
        <v>128</v>
      </c>
      <c r="W56" s="103" t="s">
        <v>251</v>
      </c>
      <c r="X56" s="17" t="s">
        <v>690</v>
      </c>
      <c r="Y56" s="104"/>
      <c r="Z56" s="109" t="s">
        <v>251</v>
      </c>
      <c r="AA56" s="28" t="s">
        <v>126</v>
      </c>
      <c r="AB56" s="28" t="s">
        <v>142</v>
      </c>
      <c r="AC56" s="28" t="s">
        <v>128</v>
      </c>
      <c r="AD56" s="103" t="s">
        <v>251</v>
      </c>
      <c r="AE56" s="17" t="s">
        <v>690</v>
      </c>
      <c r="AF56" s="104"/>
      <c r="AG56" s="109" t="e">
        <v>#N/A</v>
      </c>
      <c r="AH56" s="28" t="s">
        <v>126</v>
      </c>
      <c r="AI56" s="28" t="s">
        <v>144</v>
      </c>
      <c r="AJ56" s="28" t="s">
        <v>128</v>
      </c>
      <c r="AK56" s="103" t="s">
        <v>251</v>
      </c>
      <c r="AL56" s="17" t="s">
        <v>690</v>
      </c>
      <c r="AM56" s="104"/>
      <c r="AN56" s="109" t="e">
        <v>#N/A</v>
      </c>
      <c r="AO56" s="28" t="s">
        <v>126</v>
      </c>
      <c r="AP56" s="28" t="s">
        <v>149</v>
      </c>
      <c r="AQ56" s="28" t="s">
        <v>128</v>
      </c>
      <c r="AR56" s="103" t="s">
        <v>251</v>
      </c>
      <c r="AS56" s="17" t="s">
        <v>690</v>
      </c>
      <c r="AT56" s="104"/>
      <c r="AU56" s="109" t="e">
        <v>#N/A</v>
      </c>
    </row>
    <row r="57" spans="1:47" ht="45" x14ac:dyDescent="0.25">
      <c r="A57" s="117" t="s" vm="1">
        <v>739</v>
      </c>
      <c r="B57" s="118" t="s">
        <v>20</v>
      </c>
      <c r="C57" s="119" t="s">
        <v>325</v>
      </c>
      <c r="D57" s="119" t="s">
        <v>326</v>
      </c>
      <c r="E57" s="119" t="s">
        <v>196</v>
      </c>
      <c r="F57" s="28" t="s">
        <v>126</v>
      </c>
      <c r="G57" s="28" t="s">
        <v>151</v>
      </c>
      <c r="H57" s="28" t="s">
        <v>128</v>
      </c>
      <c r="I57" s="103" t="s">
        <v>251</v>
      </c>
      <c r="J57" s="17"/>
      <c r="K57" s="104" t="s">
        <v>152</v>
      </c>
      <c r="L57" s="109" t="s">
        <v>251</v>
      </c>
      <c r="M57" s="28" t="s">
        <v>126</v>
      </c>
      <c r="N57" s="28" t="s">
        <v>127</v>
      </c>
      <c r="O57" s="28" t="s">
        <v>128</v>
      </c>
      <c r="P57" s="103" t="s">
        <v>251</v>
      </c>
      <c r="Q57" s="17"/>
      <c r="R57" s="104">
        <v>0</v>
      </c>
      <c r="S57" s="109" t="s">
        <v>251</v>
      </c>
      <c r="T57" s="28" t="s">
        <v>126</v>
      </c>
      <c r="U57" s="28" t="s">
        <v>140</v>
      </c>
      <c r="V57" s="28" t="s">
        <v>128</v>
      </c>
      <c r="W57" s="103" t="s">
        <v>251</v>
      </c>
      <c r="X57" s="17"/>
      <c r="Y57" s="104">
        <v>0</v>
      </c>
      <c r="Z57" s="109" t="s">
        <v>251</v>
      </c>
      <c r="AA57" s="28" t="s">
        <v>126</v>
      </c>
      <c r="AB57" s="28" t="s">
        <v>142</v>
      </c>
      <c r="AC57" s="28" t="s">
        <v>128</v>
      </c>
      <c r="AD57" s="103" t="s">
        <v>251</v>
      </c>
      <c r="AE57" s="17"/>
      <c r="AF57" s="104">
        <v>0</v>
      </c>
      <c r="AG57" s="109" t="e">
        <v>#N/A</v>
      </c>
      <c r="AH57" s="28" t="s">
        <v>126</v>
      </c>
      <c r="AI57" s="28" t="s">
        <v>144</v>
      </c>
      <c r="AJ57" s="28" t="s">
        <v>128</v>
      </c>
      <c r="AK57" s="103" t="s">
        <v>251</v>
      </c>
      <c r="AL57" s="17"/>
      <c r="AM57" s="104">
        <v>0</v>
      </c>
      <c r="AN57" s="109" t="e">
        <v>#N/A</v>
      </c>
      <c r="AO57" s="28" t="s">
        <v>126</v>
      </c>
      <c r="AP57" s="28" t="s">
        <v>149</v>
      </c>
      <c r="AQ57" s="28" t="s">
        <v>128</v>
      </c>
      <c r="AR57" s="103" t="s">
        <v>251</v>
      </c>
      <c r="AS57" s="17"/>
      <c r="AT57" s="104">
        <v>0</v>
      </c>
      <c r="AU57" s="109" t="e">
        <v>#N/A</v>
      </c>
    </row>
    <row r="58" spans="1:47" ht="75" x14ac:dyDescent="0.25">
      <c r="A58" s="117" t="s" vm="1">
        <v>739</v>
      </c>
      <c r="B58" s="118" t="s">
        <v>21</v>
      </c>
      <c r="C58" s="119" t="s">
        <v>328</v>
      </c>
      <c r="D58" s="119" t="s">
        <v>328</v>
      </c>
      <c r="E58" s="119" t="s">
        <v>196</v>
      </c>
      <c r="F58" s="28" t="s">
        <v>126</v>
      </c>
      <c r="G58" s="28" t="s">
        <v>151</v>
      </c>
      <c r="H58" s="28" t="s">
        <v>128</v>
      </c>
      <c r="I58" s="103" t="s">
        <v>251</v>
      </c>
      <c r="J58" s="17"/>
      <c r="K58" s="104" t="s">
        <v>152</v>
      </c>
      <c r="L58" s="109" t="s">
        <v>251</v>
      </c>
      <c r="M58" s="28" t="s">
        <v>126</v>
      </c>
      <c r="N58" s="28" t="s">
        <v>127</v>
      </c>
      <c r="O58" s="28" t="s">
        <v>128</v>
      </c>
      <c r="P58" s="103" t="s">
        <v>251</v>
      </c>
      <c r="Q58" s="17"/>
      <c r="R58" s="104">
        <v>0</v>
      </c>
      <c r="S58" s="109" t="s">
        <v>251</v>
      </c>
      <c r="T58" s="28" t="s">
        <v>126</v>
      </c>
      <c r="U58" s="28" t="s">
        <v>140</v>
      </c>
      <c r="V58" s="28" t="s">
        <v>128</v>
      </c>
      <c r="W58" s="103" t="s">
        <v>251</v>
      </c>
      <c r="X58" s="17"/>
      <c r="Y58" s="104">
        <v>0</v>
      </c>
      <c r="Z58" s="109" t="s">
        <v>251</v>
      </c>
      <c r="AA58" s="28" t="s">
        <v>126</v>
      </c>
      <c r="AB58" s="28" t="s">
        <v>142</v>
      </c>
      <c r="AC58" s="28" t="s">
        <v>128</v>
      </c>
      <c r="AD58" s="103" t="s">
        <v>251</v>
      </c>
      <c r="AE58" s="17"/>
      <c r="AF58" s="104">
        <v>0</v>
      </c>
      <c r="AG58" s="109" t="e">
        <v>#N/A</v>
      </c>
      <c r="AH58" s="28" t="s">
        <v>126</v>
      </c>
      <c r="AI58" s="28" t="s">
        <v>144</v>
      </c>
      <c r="AJ58" s="28" t="s">
        <v>128</v>
      </c>
      <c r="AK58" s="103" t="s">
        <v>251</v>
      </c>
      <c r="AL58" s="17"/>
      <c r="AM58" s="104">
        <v>0</v>
      </c>
      <c r="AN58" s="109" t="e">
        <v>#N/A</v>
      </c>
      <c r="AO58" s="28" t="s">
        <v>126</v>
      </c>
      <c r="AP58" s="28" t="s">
        <v>149</v>
      </c>
      <c r="AQ58" s="28" t="s">
        <v>128</v>
      </c>
      <c r="AR58" s="103" t="s">
        <v>251</v>
      </c>
      <c r="AS58" s="17"/>
      <c r="AT58" s="104">
        <v>0</v>
      </c>
      <c r="AU58" s="109" t="e">
        <v>#N/A</v>
      </c>
    </row>
    <row r="59" spans="1:47" ht="30" x14ac:dyDescent="0.25">
      <c r="A59" s="117" t="s" vm="1">
        <v>739</v>
      </c>
      <c r="B59" s="118" t="s">
        <v>22</v>
      </c>
      <c r="C59" s="119" t="s">
        <v>329</v>
      </c>
      <c r="D59" s="119" t="s">
        <v>330</v>
      </c>
      <c r="E59" s="119" t="s">
        <v>331</v>
      </c>
      <c r="F59" s="28" t="s">
        <v>126</v>
      </c>
      <c r="G59" s="28" t="s">
        <v>151</v>
      </c>
      <c r="H59" s="28" t="s">
        <v>128</v>
      </c>
      <c r="I59" s="103" t="s">
        <v>251</v>
      </c>
      <c r="J59" s="17"/>
      <c r="K59" s="104">
        <v>0.995</v>
      </c>
      <c r="L59" s="109" t="s">
        <v>251</v>
      </c>
      <c r="M59" s="28" t="s">
        <v>126</v>
      </c>
      <c r="N59" s="28" t="s">
        <v>127</v>
      </c>
      <c r="O59" s="28" t="s">
        <v>128</v>
      </c>
      <c r="P59" s="103" t="s">
        <v>251</v>
      </c>
      <c r="Q59" s="17"/>
      <c r="R59" s="104">
        <v>0</v>
      </c>
      <c r="S59" s="109" t="s">
        <v>251</v>
      </c>
      <c r="T59" s="28" t="s">
        <v>126</v>
      </c>
      <c r="U59" s="28" t="s">
        <v>140</v>
      </c>
      <c r="V59" s="28" t="s">
        <v>128</v>
      </c>
      <c r="W59" s="103" t="s">
        <v>251</v>
      </c>
      <c r="X59" s="17"/>
      <c r="Y59" s="104">
        <v>0</v>
      </c>
      <c r="Z59" s="109" t="s">
        <v>251</v>
      </c>
      <c r="AA59" s="28" t="s">
        <v>126</v>
      </c>
      <c r="AB59" s="28" t="s">
        <v>142</v>
      </c>
      <c r="AC59" s="28" t="s">
        <v>128</v>
      </c>
      <c r="AD59" s="103" t="s">
        <v>251</v>
      </c>
      <c r="AE59" s="17"/>
      <c r="AF59" s="104">
        <v>0</v>
      </c>
      <c r="AG59" s="109" t="e">
        <v>#N/A</v>
      </c>
      <c r="AH59" s="28" t="s">
        <v>126</v>
      </c>
      <c r="AI59" s="28" t="s">
        <v>144</v>
      </c>
      <c r="AJ59" s="28" t="s">
        <v>128</v>
      </c>
      <c r="AK59" s="103" t="s">
        <v>251</v>
      </c>
      <c r="AL59" s="17"/>
      <c r="AM59" s="104">
        <v>0</v>
      </c>
      <c r="AN59" s="109" t="e">
        <v>#N/A</v>
      </c>
      <c r="AO59" s="28" t="s">
        <v>126</v>
      </c>
      <c r="AP59" s="28" t="s">
        <v>149</v>
      </c>
      <c r="AQ59" s="28" t="s">
        <v>128</v>
      </c>
      <c r="AR59" s="103" t="s">
        <v>251</v>
      </c>
      <c r="AS59" s="17"/>
      <c r="AT59" s="104">
        <v>0</v>
      </c>
      <c r="AU59" s="109" t="e">
        <v>#N/A</v>
      </c>
    </row>
    <row r="60" spans="1:47" ht="30" x14ac:dyDescent="0.25">
      <c r="A60" s="117" t="s" vm="1">
        <v>739</v>
      </c>
      <c r="B60" s="118" t="s">
        <v>23</v>
      </c>
      <c r="C60" s="119" t="s">
        <v>329</v>
      </c>
      <c r="D60" s="119" t="s">
        <v>332</v>
      </c>
      <c r="E60" s="119" t="s">
        <v>196</v>
      </c>
      <c r="F60" s="28" t="s">
        <v>126</v>
      </c>
      <c r="G60" s="28" t="s">
        <v>151</v>
      </c>
      <c r="H60" s="28" t="s">
        <v>128</v>
      </c>
      <c r="I60" s="103" t="s">
        <v>251</v>
      </c>
      <c r="J60" s="17"/>
      <c r="K60" s="104" t="s">
        <v>153</v>
      </c>
      <c r="L60" s="109" t="s">
        <v>251</v>
      </c>
      <c r="M60" s="28" t="s">
        <v>126</v>
      </c>
      <c r="N60" s="28" t="s">
        <v>127</v>
      </c>
      <c r="O60" s="28" t="s">
        <v>128</v>
      </c>
      <c r="P60" s="103" t="s">
        <v>251</v>
      </c>
      <c r="Q60" s="17"/>
      <c r="R60" s="104">
        <v>0</v>
      </c>
      <c r="S60" s="109" t="s">
        <v>251</v>
      </c>
      <c r="T60" s="28" t="s">
        <v>126</v>
      </c>
      <c r="U60" s="28" t="s">
        <v>140</v>
      </c>
      <c r="V60" s="28" t="s">
        <v>128</v>
      </c>
      <c r="W60" s="103" t="s">
        <v>251</v>
      </c>
      <c r="X60" s="17"/>
      <c r="Y60" s="104">
        <v>0</v>
      </c>
      <c r="Z60" s="109" t="s">
        <v>251</v>
      </c>
      <c r="AA60" s="28" t="s">
        <v>126</v>
      </c>
      <c r="AB60" s="28" t="s">
        <v>142</v>
      </c>
      <c r="AC60" s="28" t="s">
        <v>128</v>
      </c>
      <c r="AD60" s="103" t="s">
        <v>251</v>
      </c>
      <c r="AE60" s="17"/>
      <c r="AF60" s="104">
        <v>0</v>
      </c>
      <c r="AG60" s="109" t="e">
        <v>#N/A</v>
      </c>
      <c r="AH60" s="28" t="s">
        <v>126</v>
      </c>
      <c r="AI60" s="28" t="s">
        <v>144</v>
      </c>
      <c r="AJ60" s="28" t="s">
        <v>128</v>
      </c>
      <c r="AK60" s="103" t="s">
        <v>251</v>
      </c>
      <c r="AL60" s="17"/>
      <c r="AM60" s="104">
        <v>0</v>
      </c>
      <c r="AN60" s="109" t="e">
        <v>#N/A</v>
      </c>
      <c r="AO60" s="28" t="s">
        <v>126</v>
      </c>
      <c r="AP60" s="28" t="s">
        <v>149</v>
      </c>
      <c r="AQ60" s="28" t="s">
        <v>128</v>
      </c>
      <c r="AR60" s="103" t="s">
        <v>251</v>
      </c>
      <c r="AS60" s="17"/>
      <c r="AT60" s="104">
        <v>0</v>
      </c>
      <c r="AU60" s="109" t="e">
        <v>#N/A</v>
      </c>
    </row>
    <row r="61" spans="1:47" x14ac:dyDescent="0.25">
      <c r="A61" s="117" t="s" vm="1">
        <v>739</v>
      </c>
      <c r="B61" s="118" t="s">
        <v>24</v>
      </c>
      <c r="C61" s="119" t="s">
        <v>329</v>
      </c>
      <c r="D61" s="119" t="s">
        <v>691</v>
      </c>
      <c r="E61" s="119" t="s">
        <v>310</v>
      </c>
      <c r="F61" s="28" t="s">
        <v>126</v>
      </c>
      <c r="G61" s="28" t="s">
        <v>151</v>
      </c>
      <c r="H61" s="28" t="s">
        <v>128</v>
      </c>
      <c r="I61" s="103" t="s">
        <v>251</v>
      </c>
      <c r="J61" s="17" t="s">
        <v>692</v>
      </c>
      <c r="K61" s="104" t="s">
        <v>154</v>
      </c>
      <c r="L61" s="109" t="s">
        <v>251</v>
      </c>
      <c r="M61" s="28" t="s">
        <v>126</v>
      </c>
      <c r="N61" s="28" t="s">
        <v>127</v>
      </c>
      <c r="O61" s="28" t="s">
        <v>128</v>
      </c>
      <c r="P61" s="103" t="s">
        <v>251</v>
      </c>
      <c r="Q61" s="17" t="s">
        <v>692</v>
      </c>
      <c r="R61" s="104">
        <v>0</v>
      </c>
      <c r="S61" s="109" t="s">
        <v>251</v>
      </c>
      <c r="T61" s="28" t="s">
        <v>126</v>
      </c>
      <c r="U61" s="28" t="s">
        <v>140</v>
      </c>
      <c r="V61" s="28" t="s">
        <v>128</v>
      </c>
      <c r="W61" s="103" t="s">
        <v>251</v>
      </c>
      <c r="X61" s="17" t="s">
        <v>692</v>
      </c>
      <c r="Y61" s="104">
        <v>0</v>
      </c>
      <c r="Z61" s="109" t="s">
        <v>251</v>
      </c>
      <c r="AA61" s="28" t="s">
        <v>126</v>
      </c>
      <c r="AB61" s="28" t="s">
        <v>142</v>
      </c>
      <c r="AC61" s="28" t="s">
        <v>128</v>
      </c>
      <c r="AD61" s="103" t="s">
        <v>251</v>
      </c>
      <c r="AE61" s="17" t="s">
        <v>692</v>
      </c>
      <c r="AF61" s="104">
        <v>0</v>
      </c>
      <c r="AG61" s="109" t="e">
        <v>#N/A</v>
      </c>
      <c r="AH61" s="28" t="s">
        <v>126</v>
      </c>
      <c r="AI61" s="28" t="s">
        <v>144</v>
      </c>
      <c r="AJ61" s="28" t="s">
        <v>128</v>
      </c>
      <c r="AK61" s="103" t="s">
        <v>251</v>
      </c>
      <c r="AL61" s="17" t="s">
        <v>692</v>
      </c>
      <c r="AM61" s="104">
        <v>0</v>
      </c>
      <c r="AN61" s="109" t="e">
        <v>#N/A</v>
      </c>
      <c r="AO61" s="28" t="s">
        <v>126</v>
      </c>
      <c r="AP61" s="28" t="s">
        <v>149</v>
      </c>
      <c r="AQ61" s="28" t="s">
        <v>128</v>
      </c>
      <c r="AR61" s="103" t="s">
        <v>251</v>
      </c>
      <c r="AS61" s="17" t="s">
        <v>692</v>
      </c>
      <c r="AT61" s="104">
        <v>0</v>
      </c>
      <c r="AU61" s="109" t="e">
        <v>#N/A</v>
      </c>
    </row>
    <row r="62" spans="1:47" ht="45" x14ac:dyDescent="0.25">
      <c r="A62" s="117" t="s" vm="1">
        <v>739</v>
      </c>
      <c r="B62" s="118" t="s">
        <v>25</v>
      </c>
      <c r="C62" s="119" t="s">
        <v>329</v>
      </c>
      <c r="D62" s="119" t="s">
        <v>334</v>
      </c>
      <c r="E62" s="119" t="s">
        <v>310</v>
      </c>
      <c r="F62" s="28" t="s">
        <v>126</v>
      </c>
      <c r="G62" s="28" t="s">
        <v>151</v>
      </c>
      <c r="H62" s="28" t="s">
        <v>128</v>
      </c>
      <c r="I62" s="103" t="s">
        <v>251</v>
      </c>
      <c r="J62" s="17"/>
      <c r="K62" s="104" t="s">
        <v>155</v>
      </c>
      <c r="L62" s="109" t="s">
        <v>251</v>
      </c>
      <c r="M62" s="28" t="s">
        <v>126</v>
      </c>
      <c r="N62" s="28" t="s">
        <v>127</v>
      </c>
      <c r="O62" s="28" t="s">
        <v>128</v>
      </c>
      <c r="P62" s="103" t="s">
        <v>251</v>
      </c>
      <c r="Q62" s="17"/>
      <c r="R62" s="104">
        <v>0</v>
      </c>
      <c r="S62" s="109" t="s">
        <v>251</v>
      </c>
      <c r="T62" s="28" t="s">
        <v>126</v>
      </c>
      <c r="U62" s="28" t="s">
        <v>140</v>
      </c>
      <c r="V62" s="28" t="s">
        <v>128</v>
      </c>
      <c r="W62" s="103" t="s">
        <v>251</v>
      </c>
      <c r="X62" s="17"/>
      <c r="Y62" s="104">
        <v>0</v>
      </c>
      <c r="Z62" s="109" t="s">
        <v>251</v>
      </c>
      <c r="AA62" s="28" t="s">
        <v>126</v>
      </c>
      <c r="AB62" s="28" t="s">
        <v>142</v>
      </c>
      <c r="AC62" s="28" t="s">
        <v>128</v>
      </c>
      <c r="AD62" s="103" t="s">
        <v>251</v>
      </c>
      <c r="AE62" s="17"/>
      <c r="AF62" s="104">
        <v>0</v>
      </c>
      <c r="AG62" s="109" t="e">
        <v>#N/A</v>
      </c>
      <c r="AH62" s="28" t="s">
        <v>126</v>
      </c>
      <c r="AI62" s="28" t="s">
        <v>144</v>
      </c>
      <c r="AJ62" s="28" t="s">
        <v>128</v>
      </c>
      <c r="AK62" s="103" t="s">
        <v>251</v>
      </c>
      <c r="AL62" s="17"/>
      <c r="AM62" s="104">
        <v>0</v>
      </c>
      <c r="AN62" s="109" t="e">
        <v>#N/A</v>
      </c>
      <c r="AO62" s="28" t="s">
        <v>126</v>
      </c>
      <c r="AP62" s="28" t="s">
        <v>149</v>
      </c>
      <c r="AQ62" s="28" t="s">
        <v>128</v>
      </c>
      <c r="AR62" s="103" t="s">
        <v>251</v>
      </c>
      <c r="AS62" s="17"/>
      <c r="AT62" s="104">
        <v>0</v>
      </c>
      <c r="AU62" s="109" t="e">
        <v>#N/A</v>
      </c>
    </row>
    <row r="63" spans="1:47" ht="60" x14ac:dyDescent="0.25">
      <c r="A63" s="117" t="s" vm="1">
        <v>739</v>
      </c>
      <c r="B63" s="118" t="s">
        <v>337</v>
      </c>
      <c r="C63" s="119" t="s">
        <v>336</v>
      </c>
      <c r="D63" s="119" t="s">
        <v>338</v>
      </c>
      <c r="E63" s="119" t="s">
        <v>252</v>
      </c>
      <c r="F63" s="28" t="s">
        <v>126</v>
      </c>
      <c r="G63" s="28" t="s">
        <v>151</v>
      </c>
      <c r="H63" s="28" t="s">
        <v>128</v>
      </c>
      <c r="I63" s="103" t="s">
        <v>251</v>
      </c>
      <c r="J63" s="17" t="s">
        <v>693</v>
      </c>
      <c r="K63" s="104"/>
      <c r="L63" s="109" t="s">
        <v>251</v>
      </c>
      <c r="M63" s="28" t="s">
        <v>126</v>
      </c>
      <c r="N63" s="28" t="s">
        <v>127</v>
      </c>
      <c r="O63" s="28" t="s">
        <v>128</v>
      </c>
      <c r="P63" s="103" t="s">
        <v>251</v>
      </c>
      <c r="Q63" s="17" t="s">
        <v>693</v>
      </c>
      <c r="R63" s="104" vm="123">
        <v>3216878056074.1348</v>
      </c>
      <c r="S63" s="109" t="s">
        <v>251</v>
      </c>
      <c r="T63" s="28" t="s">
        <v>126</v>
      </c>
      <c r="U63" s="28" t="s">
        <v>140</v>
      </c>
      <c r="V63" s="28" t="s">
        <v>128</v>
      </c>
      <c r="W63" s="103" t="s">
        <v>251</v>
      </c>
      <c r="X63" s="17" t="s">
        <v>693</v>
      </c>
      <c r="Y63" s="104" vm="114">
        <v>1388301571430.7209</v>
      </c>
      <c r="Z63" s="109" t="s">
        <v>251</v>
      </c>
      <c r="AA63" s="28" t="s">
        <v>126</v>
      </c>
      <c r="AB63" s="28" t="s">
        <v>142</v>
      </c>
      <c r="AC63" s="28" t="s">
        <v>128</v>
      </c>
      <c r="AD63" s="103" t="s">
        <v>251</v>
      </c>
      <c r="AE63" s="17" t="s">
        <v>693</v>
      </c>
      <c r="AF63" s="104">
        <v>3025323113.4256005</v>
      </c>
      <c r="AG63" s="109" t="e">
        <v>#N/A</v>
      </c>
      <c r="AH63" s="28" t="s">
        <v>126</v>
      </c>
      <c r="AI63" s="28" t="s">
        <v>144</v>
      </c>
      <c r="AJ63" s="28" t="s">
        <v>128</v>
      </c>
      <c r="AK63" s="103" t="s">
        <v>251</v>
      </c>
      <c r="AL63" s="17" t="s">
        <v>693</v>
      </c>
      <c r="AM63" s="104" vm="128">
        <v>61820153825.222816</v>
      </c>
      <c r="AN63" s="109" t="e">
        <v>#N/A</v>
      </c>
      <c r="AO63" s="28" t="s">
        <v>126</v>
      </c>
      <c r="AP63" s="28" t="s">
        <v>149</v>
      </c>
      <c r="AQ63" s="28" t="s">
        <v>128</v>
      </c>
      <c r="AR63" s="103" t="s">
        <v>251</v>
      </c>
      <c r="AS63" s="17" t="s">
        <v>693</v>
      </c>
      <c r="AT63" s="104">
        <v>0</v>
      </c>
      <c r="AU63" s="109" t="e">
        <v>#N/A</v>
      </c>
    </row>
    <row r="64" spans="1:47" ht="60" x14ac:dyDescent="0.25">
      <c r="A64" s="117" t="s" vm="1">
        <v>739</v>
      </c>
      <c r="B64" s="118" t="s">
        <v>337</v>
      </c>
      <c r="C64" s="119" t="s">
        <v>336</v>
      </c>
      <c r="D64" s="119" t="s">
        <v>338</v>
      </c>
      <c r="E64" s="119" t="s">
        <v>252</v>
      </c>
      <c r="F64" s="28" t="s">
        <v>126</v>
      </c>
      <c r="G64" s="28" t="s">
        <v>151</v>
      </c>
      <c r="H64" s="28" t="s">
        <v>128</v>
      </c>
      <c r="I64" s="103" t="s">
        <v>251</v>
      </c>
      <c r="J64" s="17" t="s">
        <v>694</v>
      </c>
      <c r="K64" s="104"/>
      <c r="L64" s="109" t="s">
        <v>251</v>
      </c>
      <c r="M64" s="28" t="s">
        <v>126</v>
      </c>
      <c r="N64" s="28" t="s">
        <v>127</v>
      </c>
      <c r="O64" s="28" t="s">
        <v>128</v>
      </c>
      <c r="P64" s="103" t="s">
        <v>251</v>
      </c>
      <c r="Q64" s="17" t="s">
        <v>694</v>
      </c>
      <c r="R64" s="104">
        <v>0</v>
      </c>
      <c r="S64" s="109" t="s">
        <v>251</v>
      </c>
      <c r="T64" s="28" t="s">
        <v>126</v>
      </c>
      <c r="U64" s="28" t="s">
        <v>140</v>
      </c>
      <c r="V64" s="28" t="s">
        <v>128</v>
      </c>
      <c r="W64" s="103" t="s">
        <v>251</v>
      </c>
      <c r="X64" s="17" t="s">
        <v>694</v>
      </c>
      <c r="Y64" s="104">
        <v>0</v>
      </c>
      <c r="Z64" s="109" t="s">
        <v>251</v>
      </c>
      <c r="AA64" s="28" t="s">
        <v>126</v>
      </c>
      <c r="AB64" s="28" t="s">
        <v>142</v>
      </c>
      <c r="AC64" s="28" t="s">
        <v>128</v>
      </c>
      <c r="AD64" s="103" t="s">
        <v>251</v>
      </c>
      <c r="AE64" s="17" t="s">
        <v>694</v>
      </c>
      <c r="AF64" s="104">
        <v>0</v>
      </c>
      <c r="AG64" s="109" t="e">
        <v>#N/A</v>
      </c>
      <c r="AH64" s="28" t="s">
        <v>126</v>
      </c>
      <c r="AI64" s="28" t="s">
        <v>144</v>
      </c>
      <c r="AJ64" s="28" t="s">
        <v>128</v>
      </c>
      <c r="AK64" s="103" t="s">
        <v>251</v>
      </c>
      <c r="AL64" s="17" t="s">
        <v>694</v>
      </c>
      <c r="AM64" s="104">
        <v>0</v>
      </c>
      <c r="AN64" s="109" t="e">
        <v>#N/A</v>
      </c>
      <c r="AO64" s="28" t="s">
        <v>126</v>
      </c>
      <c r="AP64" s="28" t="s">
        <v>149</v>
      </c>
      <c r="AQ64" s="28" t="s">
        <v>128</v>
      </c>
      <c r="AR64" s="103" t="s">
        <v>251</v>
      </c>
      <c r="AS64" s="17" t="s">
        <v>694</v>
      </c>
      <c r="AT64" s="104" t="s" vm="117">
        <v>740</v>
      </c>
      <c r="AU64" s="109" t="e">
        <v>#N/A</v>
      </c>
    </row>
    <row r="65" spans="1:47" ht="60" x14ac:dyDescent="0.25">
      <c r="A65" s="117" t="s" vm="1">
        <v>739</v>
      </c>
      <c r="B65" s="118" t="s">
        <v>337</v>
      </c>
      <c r="C65" s="119" t="s">
        <v>336</v>
      </c>
      <c r="D65" s="119" t="s">
        <v>338</v>
      </c>
      <c r="E65" s="119" t="s">
        <v>252</v>
      </c>
      <c r="F65" s="28" t="s">
        <v>126</v>
      </c>
      <c r="G65" s="28" t="s">
        <v>151</v>
      </c>
      <c r="H65" s="28" t="s">
        <v>128</v>
      </c>
      <c r="I65" s="103" t="s">
        <v>251</v>
      </c>
      <c r="J65" s="17" t="s">
        <v>695</v>
      </c>
      <c r="K65" s="104"/>
      <c r="L65" s="109" t="s">
        <v>251</v>
      </c>
      <c r="M65" s="28" t="s">
        <v>126</v>
      </c>
      <c r="N65" s="28" t="s">
        <v>127</v>
      </c>
      <c r="O65" s="28" t="s">
        <v>128</v>
      </c>
      <c r="P65" s="103" t="s">
        <v>251</v>
      </c>
      <c r="Q65" s="17" t="s">
        <v>695</v>
      </c>
      <c r="R65" s="104" vm="115">
        <v>1185866265350.97</v>
      </c>
      <c r="S65" s="109" t="s">
        <v>251</v>
      </c>
      <c r="T65" s="28" t="s">
        <v>126</v>
      </c>
      <c r="U65" s="28" t="s">
        <v>140</v>
      </c>
      <c r="V65" s="28" t="s">
        <v>128</v>
      </c>
      <c r="W65" s="103" t="s">
        <v>251</v>
      </c>
      <c r="X65" s="17" t="s">
        <v>695</v>
      </c>
      <c r="Y65" s="104" t="s" vm="112">
        <v>740</v>
      </c>
      <c r="Z65" s="109" t="s">
        <v>251</v>
      </c>
      <c r="AA65" s="28" t="s">
        <v>126</v>
      </c>
      <c r="AB65" s="28" t="s">
        <v>142</v>
      </c>
      <c r="AC65" s="28" t="s">
        <v>128</v>
      </c>
      <c r="AD65" s="103" t="s">
        <v>251</v>
      </c>
      <c r="AE65" s="17" t="s">
        <v>695</v>
      </c>
      <c r="AF65" s="104">
        <v>55363280438.9506</v>
      </c>
      <c r="AG65" s="109" t="e">
        <v>#N/A</v>
      </c>
      <c r="AH65" s="28" t="s">
        <v>126</v>
      </c>
      <c r="AI65" s="28" t="s">
        <v>144</v>
      </c>
      <c r="AJ65" s="28" t="s">
        <v>128</v>
      </c>
      <c r="AK65" s="103" t="s">
        <v>251</v>
      </c>
      <c r="AL65" s="17" t="s">
        <v>695</v>
      </c>
      <c r="AM65" s="104" t="s" vm="116">
        <v>740</v>
      </c>
      <c r="AN65" s="109" t="e">
        <v>#N/A</v>
      </c>
      <c r="AO65" s="28" t="s">
        <v>126</v>
      </c>
      <c r="AP65" s="28" t="s">
        <v>149</v>
      </c>
      <c r="AQ65" s="28" t="s">
        <v>128</v>
      </c>
      <c r="AR65" s="103" t="s">
        <v>251</v>
      </c>
      <c r="AS65" s="17" t="s">
        <v>695</v>
      </c>
      <c r="AT65" s="104" vm="122">
        <v>78301711250.600037</v>
      </c>
      <c r="AU65" s="109" t="e">
        <v>#N/A</v>
      </c>
    </row>
    <row r="66" spans="1:47" ht="60" x14ac:dyDescent="0.25">
      <c r="A66" s="117" t="s" vm="1">
        <v>739</v>
      </c>
      <c r="B66" s="118" t="s">
        <v>337</v>
      </c>
      <c r="C66" s="119" t="s">
        <v>336</v>
      </c>
      <c r="D66" s="119" t="s">
        <v>338</v>
      </c>
      <c r="E66" s="119" t="s">
        <v>252</v>
      </c>
      <c r="F66" s="28" t="s">
        <v>126</v>
      </c>
      <c r="G66" s="28" t="s">
        <v>151</v>
      </c>
      <c r="H66" s="28" t="s">
        <v>128</v>
      </c>
      <c r="I66" s="103" t="s">
        <v>251</v>
      </c>
      <c r="J66" s="17" t="s">
        <v>696</v>
      </c>
      <c r="K66" s="104"/>
      <c r="L66" s="109" t="s">
        <v>251</v>
      </c>
      <c r="M66" s="28" t="s">
        <v>126</v>
      </c>
      <c r="N66" s="28" t="s">
        <v>127</v>
      </c>
      <c r="O66" s="28" t="s">
        <v>128</v>
      </c>
      <c r="P66" s="103" t="s">
        <v>251</v>
      </c>
      <c r="Q66" s="17" t="s">
        <v>696</v>
      </c>
      <c r="R66" s="104">
        <v>4402744321425.1045</v>
      </c>
      <c r="S66" s="109" t="s">
        <v>251</v>
      </c>
      <c r="T66" s="28" t="s">
        <v>126</v>
      </c>
      <c r="U66" s="28" t="s">
        <v>140</v>
      </c>
      <c r="V66" s="28" t="s">
        <v>128</v>
      </c>
      <c r="W66" s="103" t="s">
        <v>251</v>
      </c>
      <c r="X66" s="17" t="s">
        <v>696</v>
      </c>
      <c r="Y66" s="104">
        <v>1388301571430.7209</v>
      </c>
      <c r="Z66" s="109" t="s">
        <v>251</v>
      </c>
      <c r="AA66" s="28" t="s">
        <v>126</v>
      </c>
      <c r="AB66" s="28" t="s">
        <v>142</v>
      </c>
      <c r="AC66" s="28" t="s">
        <v>128</v>
      </c>
      <c r="AD66" s="103" t="s">
        <v>251</v>
      </c>
      <c r="AE66" s="17" t="s">
        <v>696</v>
      </c>
      <c r="AF66" s="104">
        <v>58388603552.376198</v>
      </c>
      <c r="AG66" s="109" t="e">
        <v>#N/A</v>
      </c>
      <c r="AH66" s="28" t="s">
        <v>126</v>
      </c>
      <c r="AI66" s="28" t="s">
        <v>144</v>
      </c>
      <c r="AJ66" s="28" t="s">
        <v>128</v>
      </c>
      <c r="AK66" s="103" t="s">
        <v>251</v>
      </c>
      <c r="AL66" s="17" t="s">
        <v>696</v>
      </c>
      <c r="AM66" s="104">
        <v>61820153825.222816</v>
      </c>
      <c r="AN66" s="109" t="e">
        <v>#N/A</v>
      </c>
      <c r="AO66" s="28" t="s">
        <v>126</v>
      </c>
      <c r="AP66" s="28" t="s">
        <v>149</v>
      </c>
      <c r="AQ66" s="28" t="s">
        <v>128</v>
      </c>
      <c r="AR66" s="103" t="s">
        <v>251</v>
      </c>
      <c r="AS66" s="17" t="s">
        <v>696</v>
      </c>
      <c r="AT66" s="104">
        <v>78301711250.600037</v>
      </c>
      <c r="AU66" s="109" t="e">
        <v>#N/A</v>
      </c>
    </row>
    <row r="67" spans="1:47" ht="45" x14ac:dyDescent="0.25">
      <c r="A67" s="117" t="s" vm="1">
        <v>739</v>
      </c>
      <c r="B67" s="118" t="s">
        <v>342</v>
      </c>
      <c r="C67" s="119" t="s">
        <v>341</v>
      </c>
      <c r="D67" s="119" t="s">
        <v>343</v>
      </c>
      <c r="E67" s="119" t="s">
        <v>252</v>
      </c>
      <c r="F67" s="28" t="s">
        <v>126</v>
      </c>
      <c r="G67" s="28" t="s">
        <v>151</v>
      </c>
      <c r="H67" s="28" t="s">
        <v>128</v>
      </c>
      <c r="I67" s="103" t="s">
        <v>251</v>
      </c>
      <c r="J67" s="17" t="s">
        <v>697</v>
      </c>
      <c r="K67" s="104"/>
      <c r="L67" s="109" t="s">
        <v>251</v>
      </c>
      <c r="M67" s="28" t="s">
        <v>126</v>
      </c>
      <c r="N67" s="28" t="s">
        <v>127</v>
      </c>
      <c r="O67" s="28" t="s">
        <v>128</v>
      </c>
      <c r="P67" s="103" t="s">
        <v>251</v>
      </c>
      <c r="Q67" s="17" t="s">
        <v>697</v>
      </c>
      <c r="R67" s="104" vm="137">
        <v>12505136365</v>
      </c>
      <c r="S67" s="109" t="s">
        <v>251</v>
      </c>
      <c r="T67" s="28" t="s">
        <v>126</v>
      </c>
      <c r="U67" s="28" t="s">
        <v>140</v>
      </c>
      <c r="V67" s="28" t="s">
        <v>128</v>
      </c>
      <c r="W67" s="103" t="s">
        <v>251</v>
      </c>
      <c r="X67" s="17" t="s">
        <v>697</v>
      </c>
      <c r="Y67" s="104" vm="134">
        <v>18913866443</v>
      </c>
      <c r="Z67" s="109" t="s">
        <v>251</v>
      </c>
      <c r="AA67" s="28" t="s">
        <v>126</v>
      </c>
      <c r="AB67" s="28" t="s">
        <v>142</v>
      </c>
      <c r="AC67" s="28" t="s">
        <v>128</v>
      </c>
      <c r="AD67" s="103" t="s">
        <v>251</v>
      </c>
      <c r="AE67" s="17" t="s">
        <v>697</v>
      </c>
      <c r="AF67" s="104">
        <v>2971241980</v>
      </c>
      <c r="AG67" s="109" t="e">
        <v>#N/A</v>
      </c>
      <c r="AH67" s="28" t="s">
        <v>126</v>
      </c>
      <c r="AI67" s="28" t="s">
        <v>144</v>
      </c>
      <c r="AJ67" s="28" t="s">
        <v>128</v>
      </c>
      <c r="AK67" s="103" t="s">
        <v>251</v>
      </c>
      <c r="AL67" s="17" t="s">
        <v>697</v>
      </c>
      <c r="AM67" s="104" vm="132">
        <v>11000000</v>
      </c>
      <c r="AN67" s="109" t="e">
        <v>#N/A</v>
      </c>
      <c r="AO67" s="28" t="s">
        <v>126</v>
      </c>
      <c r="AP67" s="28" t="s">
        <v>149</v>
      </c>
      <c r="AQ67" s="28" t="s">
        <v>128</v>
      </c>
      <c r="AR67" s="103" t="s">
        <v>251</v>
      </c>
      <c r="AS67" s="17" t="s">
        <v>697</v>
      </c>
      <c r="AT67" s="104" vm="132">
        <v>11000000</v>
      </c>
      <c r="AU67" s="109" t="e">
        <v>#N/A</v>
      </c>
    </row>
    <row r="68" spans="1:47" ht="45" x14ac:dyDescent="0.25">
      <c r="A68" s="117" t="s" vm="1">
        <v>739</v>
      </c>
      <c r="B68" s="118" t="s">
        <v>342</v>
      </c>
      <c r="C68" s="119" t="s">
        <v>341</v>
      </c>
      <c r="D68" s="119" t="s">
        <v>343</v>
      </c>
      <c r="E68" s="119" t="s">
        <v>252</v>
      </c>
      <c r="F68" s="28" t="s">
        <v>126</v>
      </c>
      <c r="G68" s="28" t="s">
        <v>151</v>
      </c>
      <c r="H68" s="28" t="s">
        <v>128</v>
      </c>
      <c r="I68" s="103" t="s">
        <v>251</v>
      </c>
      <c r="J68" s="17" t="s">
        <v>698</v>
      </c>
      <c r="K68" s="104"/>
      <c r="L68" s="109" t="s">
        <v>251</v>
      </c>
      <c r="M68" s="28" t="s">
        <v>126</v>
      </c>
      <c r="N68" s="28" t="s">
        <v>127</v>
      </c>
      <c r="O68" s="28" t="s">
        <v>128</v>
      </c>
      <c r="P68" s="103" t="s">
        <v>251</v>
      </c>
      <c r="Q68" s="17" t="s">
        <v>698</v>
      </c>
      <c r="R68" s="104" vm="127">
        <v>12505136365</v>
      </c>
      <c r="S68" s="109" t="s">
        <v>251</v>
      </c>
      <c r="T68" s="28" t="s">
        <v>126</v>
      </c>
      <c r="U68" s="28" t="s">
        <v>140</v>
      </c>
      <c r="V68" s="28" t="s">
        <v>128</v>
      </c>
      <c r="W68" s="103" t="s">
        <v>251</v>
      </c>
      <c r="X68" s="17" t="s">
        <v>698</v>
      </c>
      <c r="Y68" s="104" vm="120">
        <v>18913866443</v>
      </c>
      <c r="Z68" s="109" t="s">
        <v>251</v>
      </c>
      <c r="AA68" s="28" t="s">
        <v>126</v>
      </c>
      <c r="AB68" s="28" t="s">
        <v>142</v>
      </c>
      <c r="AC68" s="28" t="s">
        <v>128</v>
      </c>
      <c r="AD68" s="103" t="s">
        <v>251</v>
      </c>
      <c r="AE68" s="17" t="s">
        <v>698</v>
      </c>
      <c r="AF68" s="104">
        <v>2971241980</v>
      </c>
      <c r="AG68" s="109" t="e">
        <v>#N/A</v>
      </c>
      <c r="AH68" s="28" t="s">
        <v>126</v>
      </c>
      <c r="AI68" s="28" t="s">
        <v>144</v>
      </c>
      <c r="AJ68" s="28" t="s">
        <v>128</v>
      </c>
      <c r="AK68" s="103" t="s">
        <v>251</v>
      </c>
      <c r="AL68" s="17" t="s">
        <v>698</v>
      </c>
      <c r="AM68" s="104" vm="126">
        <v>11000000</v>
      </c>
      <c r="AN68" s="109" t="e">
        <v>#N/A</v>
      </c>
      <c r="AO68" s="28" t="s">
        <v>126</v>
      </c>
      <c r="AP68" s="28" t="s">
        <v>149</v>
      </c>
      <c r="AQ68" s="28" t="s">
        <v>128</v>
      </c>
      <c r="AR68" s="103" t="s">
        <v>251</v>
      </c>
      <c r="AS68" s="17" t="s">
        <v>698</v>
      </c>
      <c r="AT68" s="104" vm="126">
        <v>11000000</v>
      </c>
      <c r="AU68" s="109" t="e">
        <v>#N/A</v>
      </c>
    </row>
    <row r="69" spans="1:47" ht="45" x14ac:dyDescent="0.25">
      <c r="A69" s="117" t="s" vm="1">
        <v>739</v>
      </c>
      <c r="B69" s="118" t="s">
        <v>342</v>
      </c>
      <c r="C69" s="119" t="s">
        <v>341</v>
      </c>
      <c r="D69" s="119" t="s">
        <v>343</v>
      </c>
      <c r="E69" s="119" t="s">
        <v>252</v>
      </c>
      <c r="F69" s="28" t="s">
        <v>126</v>
      </c>
      <c r="G69" s="28" t="s">
        <v>151</v>
      </c>
      <c r="H69" s="28" t="s">
        <v>128</v>
      </c>
      <c r="I69" s="103" t="s">
        <v>251</v>
      </c>
      <c r="J69" s="17" t="s">
        <v>699</v>
      </c>
      <c r="K69" s="104"/>
      <c r="L69" s="109" t="s">
        <v>251</v>
      </c>
      <c r="M69" s="28" t="s">
        <v>126</v>
      </c>
      <c r="N69" s="28" t="s">
        <v>127</v>
      </c>
      <c r="O69" s="28" t="s">
        <v>128</v>
      </c>
      <c r="P69" s="103" t="s">
        <v>251</v>
      </c>
      <c r="Q69" s="17" t="s">
        <v>699</v>
      </c>
      <c r="R69" s="104" vm="130">
        <v>60532065811</v>
      </c>
      <c r="S69" s="109" t="s">
        <v>251</v>
      </c>
      <c r="T69" s="28" t="s">
        <v>126</v>
      </c>
      <c r="U69" s="28" t="s">
        <v>140</v>
      </c>
      <c r="V69" s="28" t="s">
        <v>128</v>
      </c>
      <c r="W69" s="103" t="s">
        <v>251</v>
      </c>
      <c r="X69" s="17" t="s">
        <v>699</v>
      </c>
      <c r="Y69" s="104">
        <v>0</v>
      </c>
      <c r="Z69" s="109" t="s">
        <v>251</v>
      </c>
      <c r="AA69" s="28" t="s">
        <v>126</v>
      </c>
      <c r="AB69" s="28" t="s">
        <v>142</v>
      </c>
      <c r="AC69" s="28" t="s">
        <v>128</v>
      </c>
      <c r="AD69" s="103" t="s">
        <v>251</v>
      </c>
      <c r="AE69" s="17" t="s">
        <v>699</v>
      </c>
      <c r="AF69" s="104">
        <v>9181866611</v>
      </c>
      <c r="AG69" s="109" t="e">
        <v>#N/A</v>
      </c>
      <c r="AH69" s="28" t="s">
        <v>126</v>
      </c>
      <c r="AI69" s="28" t="s">
        <v>144</v>
      </c>
      <c r="AJ69" s="28" t="s">
        <v>128</v>
      </c>
      <c r="AK69" s="103" t="s">
        <v>251</v>
      </c>
      <c r="AL69" s="17" t="s">
        <v>699</v>
      </c>
      <c r="AM69" s="104">
        <v>0</v>
      </c>
      <c r="AN69" s="109" t="e">
        <v>#N/A</v>
      </c>
      <c r="AO69" s="28" t="s">
        <v>126</v>
      </c>
      <c r="AP69" s="28" t="s">
        <v>149</v>
      </c>
      <c r="AQ69" s="28" t="s">
        <v>128</v>
      </c>
      <c r="AR69" s="103" t="s">
        <v>251</v>
      </c>
      <c r="AS69" s="17" t="s">
        <v>699</v>
      </c>
      <c r="AT69" s="104">
        <v>0</v>
      </c>
      <c r="AU69" s="109" t="e">
        <v>#N/A</v>
      </c>
    </row>
    <row r="70" spans="1:47" ht="45" x14ac:dyDescent="0.25">
      <c r="A70" s="117" t="s" vm="1">
        <v>739</v>
      </c>
      <c r="B70" s="118" t="s">
        <v>342</v>
      </c>
      <c r="C70" s="119" t="s">
        <v>341</v>
      </c>
      <c r="D70" s="119" t="s">
        <v>343</v>
      </c>
      <c r="E70" s="119" t="s">
        <v>252</v>
      </c>
      <c r="F70" s="28" t="s">
        <v>126</v>
      </c>
      <c r="G70" s="28" t="s">
        <v>151</v>
      </c>
      <c r="H70" s="28" t="s">
        <v>128</v>
      </c>
      <c r="I70" s="103" t="s">
        <v>251</v>
      </c>
      <c r="J70" s="17" t="s">
        <v>700</v>
      </c>
      <c r="K70" s="104"/>
      <c r="L70" s="109" t="s">
        <v>251</v>
      </c>
      <c r="M70" s="28" t="s">
        <v>126</v>
      </c>
      <c r="N70" s="28" t="s">
        <v>127</v>
      </c>
      <c r="O70" s="28" t="s">
        <v>128</v>
      </c>
      <c r="P70" s="103" t="s">
        <v>251</v>
      </c>
      <c r="Q70" s="17" t="s">
        <v>700</v>
      </c>
      <c r="R70" s="104" vm="124">
        <v>60532065811</v>
      </c>
      <c r="S70" s="109" t="s">
        <v>251</v>
      </c>
      <c r="T70" s="28" t="s">
        <v>126</v>
      </c>
      <c r="U70" s="28" t="s">
        <v>140</v>
      </c>
      <c r="V70" s="28" t="s">
        <v>128</v>
      </c>
      <c r="W70" s="103" t="s">
        <v>251</v>
      </c>
      <c r="X70" s="17" t="s">
        <v>700</v>
      </c>
      <c r="Y70" s="104">
        <v>0</v>
      </c>
      <c r="Z70" s="109" t="s">
        <v>251</v>
      </c>
      <c r="AA70" s="28" t="s">
        <v>126</v>
      </c>
      <c r="AB70" s="28" t="s">
        <v>142</v>
      </c>
      <c r="AC70" s="28" t="s">
        <v>128</v>
      </c>
      <c r="AD70" s="103" t="s">
        <v>251</v>
      </c>
      <c r="AE70" s="17" t="s">
        <v>700</v>
      </c>
      <c r="AF70" s="104">
        <v>9181866611</v>
      </c>
      <c r="AG70" s="109" t="e">
        <v>#N/A</v>
      </c>
      <c r="AH70" s="28" t="s">
        <v>126</v>
      </c>
      <c r="AI70" s="28" t="s">
        <v>144</v>
      </c>
      <c r="AJ70" s="28" t="s">
        <v>128</v>
      </c>
      <c r="AK70" s="103" t="s">
        <v>251</v>
      </c>
      <c r="AL70" s="17" t="s">
        <v>700</v>
      </c>
      <c r="AM70" s="104">
        <v>0</v>
      </c>
      <c r="AN70" s="109" t="e">
        <v>#N/A</v>
      </c>
      <c r="AO70" s="28" t="s">
        <v>126</v>
      </c>
      <c r="AP70" s="28" t="s">
        <v>149</v>
      </c>
      <c r="AQ70" s="28" t="s">
        <v>128</v>
      </c>
      <c r="AR70" s="103" t="s">
        <v>251</v>
      </c>
      <c r="AS70" s="17" t="s">
        <v>700</v>
      </c>
      <c r="AT70" s="104">
        <v>0</v>
      </c>
      <c r="AU70" s="109" t="e">
        <v>#N/A</v>
      </c>
    </row>
    <row r="71" spans="1:47" ht="45" x14ac:dyDescent="0.25">
      <c r="A71" s="117" t="s" vm="1">
        <v>739</v>
      </c>
      <c r="B71" s="118" t="s">
        <v>342</v>
      </c>
      <c r="C71" s="119" t="s">
        <v>341</v>
      </c>
      <c r="D71" s="119" t="s">
        <v>343</v>
      </c>
      <c r="E71" s="119" t="s">
        <v>252</v>
      </c>
      <c r="F71" s="28" t="s">
        <v>126</v>
      </c>
      <c r="G71" s="28" t="s">
        <v>151</v>
      </c>
      <c r="H71" s="28" t="s">
        <v>128</v>
      </c>
      <c r="I71" s="103" t="s">
        <v>251</v>
      </c>
      <c r="J71" s="17" t="s">
        <v>701</v>
      </c>
      <c r="K71" s="104"/>
      <c r="L71" s="109" t="s">
        <v>251</v>
      </c>
      <c r="M71" s="28" t="s">
        <v>126</v>
      </c>
      <c r="N71" s="28" t="s">
        <v>127</v>
      </c>
      <c r="O71" s="28" t="s">
        <v>128</v>
      </c>
      <c r="P71" s="103" t="s">
        <v>251</v>
      </c>
      <c r="Q71" s="17" t="s">
        <v>701</v>
      </c>
      <c r="R71" s="104">
        <v>73037202176</v>
      </c>
      <c r="S71" s="109" t="s">
        <v>251</v>
      </c>
      <c r="T71" s="28" t="s">
        <v>126</v>
      </c>
      <c r="U71" s="28" t="s">
        <v>140</v>
      </c>
      <c r="V71" s="28" t="s">
        <v>128</v>
      </c>
      <c r="W71" s="103" t="s">
        <v>251</v>
      </c>
      <c r="X71" s="17" t="s">
        <v>701</v>
      </c>
      <c r="Y71" s="104">
        <v>18913866443</v>
      </c>
      <c r="Z71" s="109" t="s">
        <v>251</v>
      </c>
      <c r="AA71" s="28" t="s">
        <v>126</v>
      </c>
      <c r="AB71" s="28" t="s">
        <v>142</v>
      </c>
      <c r="AC71" s="28" t="s">
        <v>128</v>
      </c>
      <c r="AD71" s="103" t="s">
        <v>251</v>
      </c>
      <c r="AE71" s="17" t="s">
        <v>701</v>
      </c>
      <c r="AF71" s="104">
        <v>12153108591</v>
      </c>
      <c r="AG71" s="109" t="e">
        <v>#N/A</v>
      </c>
      <c r="AH71" s="28" t="s">
        <v>126</v>
      </c>
      <c r="AI71" s="28" t="s">
        <v>144</v>
      </c>
      <c r="AJ71" s="28" t="s">
        <v>128</v>
      </c>
      <c r="AK71" s="103" t="s">
        <v>251</v>
      </c>
      <c r="AL71" s="17" t="s">
        <v>701</v>
      </c>
      <c r="AM71" s="104" vm="132">
        <v>11000000</v>
      </c>
      <c r="AN71" s="109" t="e">
        <v>#N/A</v>
      </c>
      <c r="AO71" s="28" t="s">
        <v>126</v>
      </c>
      <c r="AP71" s="28" t="s">
        <v>149</v>
      </c>
      <c r="AQ71" s="28" t="s">
        <v>128</v>
      </c>
      <c r="AR71" s="103" t="s">
        <v>251</v>
      </c>
      <c r="AS71" s="17" t="s">
        <v>701</v>
      </c>
      <c r="AT71" s="104" vm="132">
        <v>11000000</v>
      </c>
      <c r="AU71" s="109" t="e">
        <v>#N/A</v>
      </c>
    </row>
    <row r="72" spans="1:47" ht="45" x14ac:dyDescent="0.25">
      <c r="A72" s="117" t="s" vm="1">
        <v>739</v>
      </c>
      <c r="B72" s="118" t="s">
        <v>342</v>
      </c>
      <c r="C72" s="119" t="s">
        <v>341</v>
      </c>
      <c r="D72" s="119" t="s">
        <v>343</v>
      </c>
      <c r="E72" s="119" t="s">
        <v>252</v>
      </c>
      <c r="F72" s="28" t="s">
        <v>126</v>
      </c>
      <c r="G72" s="28" t="s">
        <v>151</v>
      </c>
      <c r="H72" s="28" t="s">
        <v>128</v>
      </c>
      <c r="I72" s="103" t="s">
        <v>251</v>
      </c>
      <c r="J72" s="17" t="s">
        <v>702</v>
      </c>
      <c r="K72" s="104"/>
      <c r="L72" s="109" t="s">
        <v>251</v>
      </c>
      <c r="M72" s="28" t="s">
        <v>126</v>
      </c>
      <c r="N72" s="28" t="s">
        <v>127</v>
      </c>
      <c r="O72" s="28" t="s">
        <v>128</v>
      </c>
      <c r="P72" s="103" t="s">
        <v>251</v>
      </c>
      <c r="Q72" s="17" t="s">
        <v>702</v>
      </c>
      <c r="R72" s="104">
        <v>73037202176</v>
      </c>
      <c r="S72" s="109" t="s">
        <v>251</v>
      </c>
      <c r="T72" s="28" t="s">
        <v>126</v>
      </c>
      <c r="U72" s="28" t="s">
        <v>140</v>
      </c>
      <c r="V72" s="28" t="s">
        <v>128</v>
      </c>
      <c r="W72" s="103" t="s">
        <v>251</v>
      </c>
      <c r="X72" s="17" t="s">
        <v>702</v>
      </c>
      <c r="Y72" s="104">
        <v>18913866443</v>
      </c>
      <c r="Z72" s="109" t="s">
        <v>251</v>
      </c>
      <c r="AA72" s="28" t="s">
        <v>126</v>
      </c>
      <c r="AB72" s="28" t="s">
        <v>142</v>
      </c>
      <c r="AC72" s="28" t="s">
        <v>128</v>
      </c>
      <c r="AD72" s="103" t="s">
        <v>251</v>
      </c>
      <c r="AE72" s="17" t="s">
        <v>702</v>
      </c>
      <c r="AF72" s="104">
        <v>12153108591</v>
      </c>
      <c r="AG72" s="109" t="e">
        <v>#N/A</v>
      </c>
      <c r="AH72" s="28" t="s">
        <v>126</v>
      </c>
      <c r="AI72" s="28" t="s">
        <v>144</v>
      </c>
      <c r="AJ72" s="28" t="s">
        <v>128</v>
      </c>
      <c r="AK72" s="103" t="s">
        <v>251</v>
      </c>
      <c r="AL72" s="17" t="s">
        <v>702</v>
      </c>
      <c r="AM72" s="104" vm="126">
        <v>11000000</v>
      </c>
      <c r="AN72" s="109" t="e">
        <v>#N/A</v>
      </c>
      <c r="AO72" s="28" t="s">
        <v>126</v>
      </c>
      <c r="AP72" s="28" t="s">
        <v>149</v>
      </c>
      <c r="AQ72" s="28" t="s">
        <v>128</v>
      </c>
      <c r="AR72" s="103" t="s">
        <v>251</v>
      </c>
      <c r="AS72" s="17" t="s">
        <v>702</v>
      </c>
      <c r="AT72" s="104" vm="126">
        <v>11000000</v>
      </c>
      <c r="AU72" s="109" t="e">
        <v>#N/A</v>
      </c>
    </row>
    <row r="73" spans="1:47" ht="30" x14ac:dyDescent="0.25">
      <c r="A73" s="117" t="s" vm="1">
        <v>739</v>
      </c>
      <c r="B73" s="118" t="s">
        <v>346</v>
      </c>
      <c r="C73" s="119" t="s">
        <v>341</v>
      </c>
      <c r="D73" s="119" t="s">
        <v>347</v>
      </c>
      <c r="E73" s="119" t="s">
        <v>252</v>
      </c>
      <c r="F73" s="28" t="s">
        <v>126</v>
      </c>
      <c r="G73" s="28" t="s">
        <v>151</v>
      </c>
      <c r="H73" s="28" t="s">
        <v>128</v>
      </c>
      <c r="I73" s="103" t="s">
        <v>251</v>
      </c>
      <c r="J73" s="17" t="s">
        <v>697</v>
      </c>
      <c r="K73" s="104"/>
      <c r="L73" s="109" t="s">
        <v>251</v>
      </c>
      <c r="M73" s="28" t="s">
        <v>126</v>
      </c>
      <c r="N73" s="28" t="s">
        <v>127</v>
      </c>
      <c r="O73" s="28" t="s">
        <v>128</v>
      </c>
      <c r="P73" s="103" t="s">
        <v>251</v>
      </c>
      <c r="Q73" s="17" t="s">
        <v>697</v>
      </c>
      <c r="R73" s="104">
        <v>0</v>
      </c>
      <c r="S73" s="109" t="s">
        <v>251</v>
      </c>
      <c r="T73" s="28" t="s">
        <v>126</v>
      </c>
      <c r="U73" s="28" t="s">
        <v>140</v>
      </c>
      <c r="V73" s="28" t="s">
        <v>128</v>
      </c>
      <c r="W73" s="103" t="s">
        <v>251</v>
      </c>
      <c r="X73" s="17" t="s">
        <v>697</v>
      </c>
      <c r="Y73" s="104">
        <v>0</v>
      </c>
      <c r="Z73" s="109" t="s">
        <v>251</v>
      </c>
      <c r="AA73" s="28" t="s">
        <v>126</v>
      </c>
      <c r="AB73" s="28" t="s">
        <v>142</v>
      </c>
      <c r="AC73" s="28" t="s">
        <v>128</v>
      </c>
      <c r="AD73" s="103" t="s">
        <v>251</v>
      </c>
      <c r="AE73" s="17" t="s">
        <v>697</v>
      </c>
      <c r="AF73" s="104">
        <v>0</v>
      </c>
      <c r="AG73" s="109" t="e">
        <v>#N/A</v>
      </c>
      <c r="AH73" s="28" t="s">
        <v>126</v>
      </c>
      <c r="AI73" s="28" t="s">
        <v>144</v>
      </c>
      <c r="AJ73" s="28" t="s">
        <v>128</v>
      </c>
      <c r="AK73" s="103" t="s">
        <v>251</v>
      </c>
      <c r="AL73" s="17" t="s">
        <v>697</v>
      </c>
      <c r="AM73" s="104">
        <v>0</v>
      </c>
      <c r="AN73" s="109" t="e">
        <v>#N/A</v>
      </c>
      <c r="AO73" s="28" t="s">
        <v>126</v>
      </c>
      <c r="AP73" s="28" t="s">
        <v>149</v>
      </c>
      <c r="AQ73" s="28" t="s">
        <v>128</v>
      </c>
      <c r="AR73" s="103" t="s">
        <v>251</v>
      </c>
      <c r="AS73" s="17" t="s">
        <v>697</v>
      </c>
      <c r="AT73" s="104">
        <v>0</v>
      </c>
      <c r="AU73" s="109" t="e">
        <v>#N/A</v>
      </c>
    </row>
    <row r="74" spans="1:47" ht="30" x14ac:dyDescent="0.25">
      <c r="A74" s="117" t="s" vm="1">
        <v>739</v>
      </c>
      <c r="B74" s="118" t="s">
        <v>346</v>
      </c>
      <c r="C74" s="119" t="s">
        <v>341</v>
      </c>
      <c r="D74" s="119" t="s">
        <v>347</v>
      </c>
      <c r="E74" s="119" t="s">
        <v>252</v>
      </c>
      <c r="F74" s="28" t="s">
        <v>126</v>
      </c>
      <c r="G74" s="28" t="s">
        <v>151</v>
      </c>
      <c r="H74" s="28" t="s">
        <v>128</v>
      </c>
      <c r="I74" s="103" t="s">
        <v>251</v>
      </c>
      <c r="J74" s="17" t="s">
        <v>698</v>
      </c>
      <c r="K74" s="104"/>
      <c r="L74" s="109" t="s">
        <v>251</v>
      </c>
      <c r="M74" s="28" t="s">
        <v>126</v>
      </c>
      <c r="N74" s="28" t="s">
        <v>127</v>
      </c>
      <c r="O74" s="28" t="s">
        <v>128</v>
      </c>
      <c r="P74" s="103" t="s">
        <v>251</v>
      </c>
      <c r="Q74" s="17" t="s">
        <v>698</v>
      </c>
      <c r="R74" s="104">
        <v>0</v>
      </c>
      <c r="S74" s="109" t="s">
        <v>251</v>
      </c>
      <c r="T74" s="28" t="s">
        <v>126</v>
      </c>
      <c r="U74" s="28" t="s">
        <v>140</v>
      </c>
      <c r="V74" s="28" t="s">
        <v>128</v>
      </c>
      <c r="W74" s="103" t="s">
        <v>251</v>
      </c>
      <c r="X74" s="17" t="s">
        <v>698</v>
      </c>
      <c r="Y74" s="104">
        <v>0</v>
      </c>
      <c r="Z74" s="109" t="s">
        <v>251</v>
      </c>
      <c r="AA74" s="28" t="s">
        <v>126</v>
      </c>
      <c r="AB74" s="28" t="s">
        <v>142</v>
      </c>
      <c r="AC74" s="28" t="s">
        <v>128</v>
      </c>
      <c r="AD74" s="103" t="s">
        <v>251</v>
      </c>
      <c r="AE74" s="17" t="s">
        <v>698</v>
      </c>
      <c r="AF74" s="104">
        <v>0</v>
      </c>
      <c r="AG74" s="109" t="e">
        <v>#N/A</v>
      </c>
      <c r="AH74" s="28" t="s">
        <v>126</v>
      </c>
      <c r="AI74" s="28" t="s">
        <v>144</v>
      </c>
      <c r="AJ74" s="28" t="s">
        <v>128</v>
      </c>
      <c r="AK74" s="103" t="s">
        <v>251</v>
      </c>
      <c r="AL74" s="17" t="s">
        <v>698</v>
      </c>
      <c r="AM74" s="104">
        <v>0</v>
      </c>
      <c r="AN74" s="109" t="e">
        <v>#N/A</v>
      </c>
      <c r="AO74" s="28" t="s">
        <v>126</v>
      </c>
      <c r="AP74" s="28" t="s">
        <v>149</v>
      </c>
      <c r="AQ74" s="28" t="s">
        <v>128</v>
      </c>
      <c r="AR74" s="103" t="s">
        <v>251</v>
      </c>
      <c r="AS74" s="17" t="s">
        <v>698</v>
      </c>
      <c r="AT74" s="104">
        <v>0</v>
      </c>
      <c r="AU74" s="109" t="e">
        <v>#N/A</v>
      </c>
    </row>
    <row r="75" spans="1:47" ht="30" x14ac:dyDescent="0.25">
      <c r="A75" s="117" t="s" vm="1">
        <v>739</v>
      </c>
      <c r="B75" s="118" t="s">
        <v>346</v>
      </c>
      <c r="C75" s="119" t="s">
        <v>341</v>
      </c>
      <c r="D75" s="119" t="s">
        <v>347</v>
      </c>
      <c r="E75" s="119" t="s">
        <v>252</v>
      </c>
      <c r="F75" s="28" t="s">
        <v>126</v>
      </c>
      <c r="G75" s="28" t="s">
        <v>151</v>
      </c>
      <c r="H75" s="28" t="s">
        <v>128</v>
      </c>
      <c r="I75" s="103" t="s">
        <v>251</v>
      </c>
      <c r="J75" s="17" t="s">
        <v>699</v>
      </c>
      <c r="K75" s="104"/>
      <c r="L75" s="109" t="s">
        <v>251</v>
      </c>
      <c r="M75" s="28" t="s">
        <v>126</v>
      </c>
      <c r="N75" s="28" t="s">
        <v>127</v>
      </c>
      <c r="O75" s="28" t="s">
        <v>128</v>
      </c>
      <c r="P75" s="103" t="s">
        <v>251</v>
      </c>
      <c r="Q75" s="17" t="s">
        <v>699</v>
      </c>
      <c r="R75" s="104">
        <v>0</v>
      </c>
      <c r="S75" s="109" t="s">
        <v>251</v>
      </c>
      <c r="T75" s="28" t="s">
        <v>126</v>
      </c>
      <c r="U75" s="28" t="s">
        <v>140</v>
      </c>
      <c r="V75" s="28" t="s">
        <v>128</v>
      </c>
      <c r="W75" s="103" t="s">
        <v>251</v>
      </c>
      <c r="X75" s="17" t="s">
        <v>699</v>
      </c>
      <c r="Y75" s="104">
        <v>0</v>
      </c>
      <c r="Z75" s="109" t="s">
        <v>251</v>
      </c>
      <c r="AA75" s="28" t="s">
        <v>126</v>
      </c>
      <c r="AB75" s="28" t="s">
        <v>142</v>
      </c>
      <c r="AC75" s="28" t="s">
        <v>128</v>
      </c>
      <c r="AD75" s="103" t="s">
        <v>251</v>
      </c>
      <c r="AE75" s="17" t="s">
        <v>699</v>
      </c>
      <c r="AF75" s="104">
        <v>0</v>
      </c>
      <c r="AG75" s="109" t="e">
        <v>#N/A</v>
      </c>
      <c r="AH75" s="28" t="s">
        <v>126</v>
      </c>
      <c r="AI75" s="28" t="s">
        <v>144</v>
      </c>
      <c r="AJ75" s="28" t="s">
        <v>128</v>
      </c>
      <c r="AK75" s="103" t="s">
        <v>251</v>
      </c>
      <c r="AL75" s="17" t="s">
        <v>699</v>
      </c>
      <c r="AM75" s="104">
        <v>0</v>
      </c>
      <c r="AN75" s="109" t="e">
        <v>#N/A</v>
      </c>
      <c r="AO75" s="28" t="s">
        <v>126</v>
      </c>
      <c r="AP75" s="28" t="s">
        <v>149</v>
      </c>
      <c r="AQ75" s="28" t="s">
        <v>128</v>
      </c>
      <c r="AR75" s="103" t="s">
        <v>251</v>
      </c>
      <c r="AS75" s="17" t="s">
        <v>699</v>
      </c>
      <c r="AT75" s="104">
        <v>0</v>
      </c>
      <c r="AU75" s="109" t="e">
        <v>#N/A</v>
      </c>
    </row>
    <row r="76" spans="1:47" ht="30" x14ac:dyDescent="0.25">
      <c r="A76" s="117" t="s" vm="1">
        <v>739</v>
      </c>
      <c r="B76" s="118" t="s">
        <v>346</v>
      </c>
      <c r="C76" s="119" t="s">
        <v>341</v>
      </c>
      <c r="D76" s="119" t="s">
        <v>347</v>
      </c>
      <c r="E76" s="119" t="s">
        <v>252</v>
      </c>
      <c r="F76" s="28" t="s">
        <v>126</v>
      </c>
      <c r="G76" s="28" t="s">
        <v>151</v>
      </c>
      <c r="H76" s="28" t="s">
        <v>128</v>
      </c>
      <c r="I76" s="103" t="s">
        <v>251</v>
      </c>
      <c r="J76" s="17" t="s">
        <v>700</v>
      </c>
      <c r="K76" s="104"/>
      <c r="L76" s="109" t="s">
        <v>251</v>
      </c>
      <c r="M76" s="28" t="s">
        <v>126</v>
      </c>
      <c r="N76" s="28" t="s">
        <v>127</v>
      </c>
      <c r="O76" s="28" t="s">
        <v>128</v>
      </c>
      <c r="P76" s="103" t="s">
        <v>251</v>
      </c>
      <c r="Q76" s="17" t="s">
        <v>700</v>
      </c>
      <c r="R76" s="104">
        <v>0</v>
      </c>
      <c r="S76" s="109" t="s">
        <v>251</v>
      </c>
      <c r="T76" s="28" t="s">
        <v>126</v>
      </c>
      <c r="U76" s="28" t="s">
        <v>140</v>
      </c>
      <c r="V76" s="28" t="s">
        <v>128</v>
      </c>
      <c r="W76" s="103" t="s">
        <v>251</v>
      </c>
      <c r="X76" s="17" t="s">
        <v>700</v>
      </c>
      <c r="Y76" s="104">
        <v>0</v>
      </c>
      <c r="Z76" s="109" t="s">
        <v>251</v>
      </c>
      <c r="AA76" s="28" t="s">
        <v>126</v>
      </c>
      <c r="AB76" s="28" t="s">
        <v>142</v>
      </c>
      <c r="AC76" s="28" t="s">
        <v>128</v>
      </c>
      <c r="AD76" s="103" t="s">
        <v>251</v>
      </c>
      <c r="AE76" s="17" t="s">
        <v>700</v>
      </c>
      <c r="AF76" s="104">
        <v>0</v>
      </c>
      <c r="AG76" s="109" t="e">
        <v>#N/A</v>
      </c>
      <c r="AH76" s="28" t="s">
        <v>126</v>
      </c>
      <c r="AI76" s="28" t="s">
        <v>144</v>
      </c>
      <c r="AJ76" s="28" t="s">
        <v>128</v>
      </c>
      <c r="AK76" s="103" t="s">
        <v>251</v>
      </c>
      <c r="AL76" s="17" t="s">
        <v>700</v>
      </c>
      <c r="AM76" s="104">
        <v>0</v>
      </c>
      <c r="AN76" s="109" t="e">
        <v>#N/A</v>
      </c>
      <c r="AO76" s="28" t="s">
        <v>126</v>
      </c>
      <c r="AP76" s="28" t="s">
        <v>149</v>
      </c>
      <c r="AQ76" s="28" t="s">
        <v>128</v>
      </c>
      <c r="AR76" s="103" t="s">
        <v>251</v>
      </c>
      <c r="AS76" s="17" t="s">
        <v>700</v>
      </c>
      <c r="AT76" s="104">
        <v>0</v>
      </c>
      <c r="AU76" s="109" t="e">
        <v>#N/A</v>
      </c>
    </row>
    <row r="77" spans="1:47" ht="30" x14ac:dyDescent="0.25">
      <c r="A77" s="117" t="s" vm="1">
        <v>739</v>
      </c>
      <c r="B77" s="118" t="s">
        <v>346</v>
      </c>
      <c r="C77" s="119" t="s">
        <v>341</v>
      </c>
      <c r="D77" s="119" t="s">
        <v>347</v>
      </c>
      <c r="E77" s="119" t="s">
        <v>252</v>
      </c>
      <c r="F77" s="28" t="s">
        <v>126</v>
      </c>
      <c r="G77" s="28" t="s">
        <v>151</v>
      </c>
      <c r="H77" s="28" t="s">
        <v>128</v>
      </c>
      <c r="I77" s="103" t="s">
        <v>251</v>
      </c>
      <c r="J77" s="17" t="s">
        <v>701</v>
      </c>
      <c r="K77" s="104"/>
      <c r="L77" s="109" t="s">
        <v>251</v>
      </c>
      <c r="M77" s="28" t="s">
        <v>126</v>
      </c>
      <c r="N77" s="28" t="s">
        <v>127</v>
      </c>
      <c r="O77" s="28" t="s">
        <v>128</v>
      </c>
      <c r="P77" s="103" t="s">
        <v>251</v>
      </c>
      <c r="Q77" s="17" t="s">
        <v>701</v>
      </c>
      <c r="R77" s="104">
        <v>0</v>
      </c>
      <c r="S77" s="109" t="s">
        <v>251</v>
      </c>
      <c r="T77" s="28" t="s">
        <v>126</v>
      </c>
      <c r="U77" s="28" t="s">
        <v>140</v>
      </c>
      <c r="V77" s="28" t="s">
        <v>128</v>
      </c>
      <c r="W77" s="103" t="s">
        <v>251</v>
      </c>
      <c r="X77" s="17" t="s">
        <v>701</v>
      </c>
      <c r="Y77" s="104">
        <v>0</v>
      </c>
      <c r="Z77" s="109" t="s">
        <v>251</v>
      </c>
      <c r="AA77" s="28" t="s">
        <v>126</v>
      </c>
      <c r="AB77" s="28" t="s">
        <v>142</v>
      </c>
      <c r="AC77" s="28" t="s">
        <v>128</v>
      </c>
      <c r="AD77" s="103" t="s">
        <v>251</v>
      </c>
      <c r="AE77" s="17" t="s">
        <v>701</v>
      </c>
      <c r="AF77" s="104">
        <v>0</v>
      </c>
      <c r="AG77" s="109" t="e">
        <v>#N/A</v>
      </c>
      <c r="AH77" s="28" t="s">
        <v>126</v>
      </c>
      <c r="AI77" s="28" t="s">
        <v>144</v>
      </c>
      <c r="AJ77" s="28" t="s">
        <v>128</v>
      </c>
      <c r="AK77" s="103" t="s">
        <v>251</v>
      </c>
      <c r="AL77" s="17" t="s">
        <v>701</v>
      </c>
      <c r="AM77" s="104">
        <v>0</v>
      </c>
      <c r="AN77" s="109" t="e">
        <v>#N/A</v>
      </c>
      <c r="AO77" s="28" t="s">
        <v>126</v>
      </c>
      <c r="AP77" s="28" t="s">
        <v>149</v>
      </c>
      <c r="AQ77" s="28" t="s">
        <v>128</v>
      </c>
      <c r="AR77" s="103" t="s">
        <v>251</v>
      </c>
      <c r="AS77" s="17" t="s">
        <v>701</v>
      </c>
      <c r="AT77" s="104">
        <v>0</v>
      </c>
      <c r="AU77" s="109" t="e">
        <v>#N/A</v>
      </c>
    </row>
    <row r="78" spans="1:47" ht="30" x14ac:dyDescent="0.25">
      <c r="A78" s="117" t="s" vm="1">
        <v>739</v>
      </c>
      <c r="B78" s="118" t="s">
        <v>346</v>
      </c>
      <c r="C78" s="119" t="s">
        <v>341</v>
      </c>
      <c r="D78" s="119" t="s">
        <v>347</v>
      </c>
      <c r="E78" s="119" t="s">
        <v>252</v>
      </c>
      <c r="F78" s="28" t="s">
        <v>126</v>
      </c>
      <c r="G78" s="28" t="s">
        <v>151</v>
      </c>
      <c r="H78" s="28" t="s">
        <v>128</v>
      </c>
      <c r="I78" s="103" t="s">
        <v>251</v>
      </c>
      <c r="J78" s="17" t="s">
        <v>702</v>
      </c>
      <c r="K78" s="104"/>
      <c r="L78" s="109" t="s">
        <v>251</v>
      </c>
      <c r="M78" s="28" t="s">
        <v>126</v>
      </c>
      <c r="N78" s="28" t="s">
        <v>127</v>
      </c>
      <c r="O78" s="28" t="s">
        <v>128</v>
      </c>
      <c r="P78" s="103" t="s">
        <v>251</v>
      </c>
      <c r="Q78" s="17" t="s">
        <v>702</v>
      </c>
      <c r="R78" s="104">
        <v>0</v>
      </c>
      <c r="S78" s="109" t="s">
        <v>251</v>
      </c>
      <c r="T78" s="28" t="s">
        <v>126</v>
      </c>
      <c r="U78" s="28" t="s">
        <v>140</v>
      </c>
      <c r="V78" s="28" t="s">
        <v>128</v>
      </c>
      <c r="W78" s="103" t="s">
        <v>251</v>
      </c>
      <c r="X78" s="17" t="s">
        <v>702</v>
      </c>
      <c r="Y78" s="104">
        <v>0</v>
      </c>
      <c r="Z78" s="109" t="s">
        <v>251</v>
      </c>
      <c r="AA78" s="28" t="s">
        <v>126</v>
      </c>
      <c r="AB78" s="28" t="s">
        <v>142</v>
      </c>
      <c r="AC78" s="28" t="s">
        <v>128</v>
      </c>
      <c r="AD78" s="103" t="s">
        <v>251</v>
      </c>
      <c r="AE78" s="17" t="s">
        <v>702</v>
      </c>
      <c r="AF78" s="104">
        <v>0</v>
      </c>
      <c r="AG78" s="109" t="e">
        <v>#N/A</v>
      </c>
      <c r="AH78" s="28" t="s">
        <v>126</v>
      </c>
      <c r="AI78" s="28" t="s">
        <v>144</v>
      </c>
      <c r="AJ78" s="28" t="s">
        <v>128</v>
      </c>
      <c r="AK78" s="103" t="s">
        <v>251</v>
      </c>
      <c r="AL78" s="17" t="s">
        <v>702</v>
      </c>
      <c r="AM78" s="104">
        <v>0</v>
      </c>
      <c r="AN78" s="109" t="e">
        <v>#N/A</v>
      </c>
      <c r="AO78" s="28" t="s">
        <v>126</v>
      </c>
      <c r="AP78" s="28" t="s">
        <v>149</v>
      </c>
      <c r="AQ78" s="28" t="s">
        <v>128</v>
      </c>
      <c r="AR78" s="103" t="s">
        <v>251</v>
      </c>
      <c r="AS78" s="17" t="s">
        <v>702</v>
      </c>
      <c r="AT78" s="104">
        <v>0</v>
      </c>
      <c r="AU78" s="109" t="e">
        <v>#N/A</v>
      </c>
    </row>
    <row r="79" spans="1:47" ht="60" x14ac:dyDescent="0.25">
      <c r="A79" s="117" t="s" vm="1">
        <v>739</v>
      </c>
      <c r="B79" s="118" t="s">
        <v>348</v>
      </c>
      <c r="C79" s="119" t="s">
        <v>341</v>
      </c>
      <c r="D79" s="119" t="s">
        <v>349</v>
      </c>
      <c r="E79" s="119" t="s">
        <v>252</v>
      </c>
      <c r="F79" s="28" t="s">
        <v>126</v>
      </c>
      <c r="G79" s="28" t="s">
        <v>151</v>
      </c>
      <c r="H79" s="28" t="s">
        <v>128</v>
      </c>
      <c r="I79" s="103" t="s">
        <v>251</v>
      </c>
      <c r="J79" s="17" t="s">
        <v>697</v>
      </c>
      <c r="K79" s="104"/>
      <c r="L79" s="109" t="s">
        <v>251</v>
      </c>
      <c r="M79" s="28" t="s">
        <v>126</v>
      </c>
      <c r="N79" s="28" t="s">
        <v>127</v>
      </c>
      <c r="O79" s="28" t="s">
        <v>128</v>
      </c>
      <c r="P79" s="103" t="s">
        <v>251</v>
      </c>
      <c r="Q79" s="17" t="s">
        <v>697</v>
      </c>
      <c r="R79" s="104">
        <v>0</v>
      </c>
      <c r="S79" s="109" t="s">
        <v>251</v>
      </c>
      <c r="T79" s="28" t="s">
        <v>126</v>
      </c>
      <c r="U79" s="28" t="s">
        <v>140</v>
      </c>
      <c r="V79" s="28" t="s">
        <v>128</v>
      </c>
      <c r="W79" s="103" t="s">
        <v>251</v>
      </c>
      <c r="X79" s="17" t="s">
        <v>697</v>
      </c>
      <c r="Y79" s="104">
        <v>0</v>
      </c>
      <c r="Z79" s="109" t="s">
        <v>251</v>
      </c>
      <c r="AA79" s="28" t="s">
        <v>126</v>
      </c>
      <c r="AB79" s="28" t="s">
        <v>142</v>
      </c>
      <c r="AC79" s="28" t="s">
        <v>128</v>
      </c>
      <c r="AD79" s="103" t="s">
        <v>251</v>
      </c>
      <c r="AE79" s="17" t="s">
        <v>697</v>
      </c>
      <c r="AF79" s="104">
        <v>0</v>
      </c>
      <c r="AG79" s="109" t="e">
        <v>#N/A</v>
      </c>
      <c r="AH79" s="28" t="s">
        <v>126</v>
      </c>
      <c r="AI79" s="28" t="s">
        <v>144</v>
      </c>
      <c r="AJ79" s="28" t="s">
        <v>128</v>
      </c>
      <c r="AK79" s="103" t="s">
        <v>251</v>
      </c>
      <c r="AL79" s="17" t="s">
        <v>697</v>
      </c>
      <c r="AM79" s="104">
        <v>0</v>
      </c>
      <c r="AN79" s="109" t="e">
        <v>#N/A</v>
      </c>
      <c r="AO79" s="28" t="s">
        <v>126</v>
      </c>
      <c r="AP79" s="28" t="s">
        <v>149</v>
      </c>
      <c r="AQ79" s="28" t="s">
        <v>128</v>
      </c>
      <c r="AR79" s="103" t="s">
        <v>251</v>
      </c>
      <c r="AS79" s="17" t="s">
        <v>697</v>
      </c>
      <c r="AT79" s="104">
        <v>0</v>
      </c>
      <c r="AU79" s="109" t="e">
        <v>#N/A</v>
      </c>
    </row>
    <row r="80" spans="1:47" ht="60" x14ac:dyDescent="0.25">
      <c r="A80" s="117" t="s" vm="1">
        <v>739</v>
      </c>
      <c r="B80" s="118" t="s">
        <v>348</v>
      </c>
      <c r="C80" s="119" t="s">
        <v>341</v>
      </c>
      <c r="D80" s="119" t="s">
        <v>349</v>
      </c>
      <c r="E80" s="119" t="s">
        <v>252</v>
      </c>
      <c r="F80" s="28" t="s">
        <v>126</v>
      </c>
      <c r="G80" s="28" t="s">
        <v>151</v>
      </c>
      <c r="H80" s="28" t="s">
        <v>128</v>
      </c>
      <c r="I80" s="103" t="s">
        <v>251</v>
      </c>
      <c r="J80" s="17" t="s">
        <v>698</v>
      </c>
      <c r="K80" s="104"/>
      <c r="L80" s="109" t="s">
        <v>251</v>
      </c>
      <c r="M80" s="28" t="s">
        <v>126</v>
      </c>
      <c r="N80" s="28" t="s">
        <v>127</v>
      </c>
      <c r="O80" s="28" t="s">
        <v>128</v>
      </c>
      <c r="P80" s="103" t="s">
        <v>251</v>
      </c>
      <c r="Q80" s="17" t="s">
        <v>698</v>
      </c>
      <c r="R80" s="104">
        <v>0</v>
      </c>
      <c r="S80" s="109" t="s">
        <v>251</v>
      </c>
      <c r="T80" s="28" t="s">
        <v>126</v>
      </c>
      <c r="U80" s="28" t="s">
        <v>140</v>
      </c>
      <c r="V80" s="28" t="s">
        <v>128</v>
      </c>
      <c r="W80" s="103" t="s">
        <v>251</v>
      </c>
      <c r="X80" s="17" t="s">
        <v>698</v>
      </c>
      <c r="Y80" s="104">
        <v>0</v>
      </c>
      <c r="Z80" s="109" t="s">
        <v>251</v>
      </c>
      <c r="AA80" s="28" t="s">
        <v>126</v>
      </c>
      <c r="AB80" s="28" t="s">
        <v>142</v>
      </c>
      <c r="AC80" s="28" t="s">
        <v>128</v>
      </c>
      <c r="AD80" s="103" t="s">
        <v>251</v>
      </c>
      <c r="AE80" s="17" t="s">
        <v>698</v>
      </c>
      <c r="AF80" s="104">
        <v>0</v>
      </c>
      <c r="AG80" s="109" t="e">
        <v>#N/A</v>
      </c>
      <c r="AH80" s="28" t="s">
        <v>126</v>
      </c>
      <c r="AI80" s="28" t="s">
        <v>144</v>
      </c>
      <c r="AJ80" s="28" t="s">
        <v>128</v>
      </c>
      <c r="AK80" s="103" t="s">
        <v>251</v>
      </c>
      <c r="AL80" s="17" t="s">
        <v>698</v>
      </c>
      <c r="AM80" s="104">
        <v>0</v>
      </c>
      <c r="AN80" s="109" t="e">
        <v>#N/A</v>
      </c>
      <c r="AO80" s="28" t="s">
        <v>126</v>
      </c>
      <c r="AP80" s="28" t="s">
        <v>149</v>
      </c>
      <c r="AQ80" s="28" t="s">
        <v>128</v>
      </c>
      <c r="AR80" s="103" t="s">
        <v>251</v>
      </c>
      <c r="AS80" s="17" t="s">
        <v>698</v>
      </c>
      <c r="AT80" s="104">
        <v>0</v>
      </c>
      <c r="AU80" s="109" t="e">
        <v>#N/A</v>
      </c>
    </row>
    <row r="81" spans="1:47" ht="60" x14ac:dyDescent="0.25">
      <c r="A81" s="117" t="s" vm="1">
        <v>739</v>
      </c>
      <c r="B81" s="118" t="s">
        <v>348</v>
      </c>
      <c r="C81" s="119" t="s">
        <v>341</v>
      </c>
      <c r="D81" s="119" t="s">
        <v>349</v>
      </c>
      <c r="E81" s="119" t="s">
        <v>252</v>
      </c>
      <c r="F81" s="28" t="s">
        <v>126</v>
      </c>
      <c r="G81" s="28" t="s">
        <v>151</v>
      </c>
      <c r="H81" s="28" t="s">
        <v>128</v>
      </c>
      <c r="I81" s="103" t="s">
        <v>251</v>
      </c>
      <c r="J81" s="17" t="s">
        <v>699</v>
      </c>
      <c r="K81" s="104"/>
      <c r="L81" s="109" t="s">
        <v>251</v>
      </c>
      <c r="M81" s="28" t="s">
        <v>126</v>
      </c>
      <c r="N81" s="28" t="s">
        <v>127</v>
      </c>
      <c r="O81" s="28" t="s">
        <v>128</v>
      </c>
      <c r="P81" s="103" t="s">
        <v>251</v>
      </c>
      <c r="Q81" s="17" t="s">
        <v>699</v>
      </c>
      <c r="R81" s="104">
        <v>0</v>
      </c>
      <c r="S81" s="109" t="s">
        <v>251</v>
      </c>
      <c r="T81" s="28" t="s">
        <v>126</v>
      </c>
      <c r="U81" s="28" t="s">
        <v>140</v>
      </c>
      <c r="V81" s="28" t="s">
        <v>128</v>
      </c>
      <c r="W81" s="103" t="s">
        <v>251</v>
      </c>
      <c r="X81" s="17" t="s">
        <v>699</v>
      </c>
      <c r="Y81" s="104">
        <v>0</v>
      </c>
      <c r="Z81" s="109" t="s">
        <v>251</v>
      </c>
      <c r="AA81" s="28" t="s">
        <v>126</v>
      </c>
      <c r="AB81" s="28" t="s">
        <v>142</v>
      </c>
      <c r="AC81" s="28" t="s">
        <v>128</v>
      </c>
      <c r="AD81" s="103" t="s">
        <v>251</v>
      </c>
      <c r="AE81" s="17" t="s">
        <v>699</v>
      </c>
      <c r="AF81" s="104">
        <v>0</v>
      </c>
      <c r="AG81" s="109" t="e">
        <v>#N/A</v>
      </c>
      <c r="AH81" s="28" t="s">
        <v>126</v>
      </c>
      <c r="AI81" s="28" t="s">
        <v>144</v>
      </c>
      <c r="AJ81" s="28" t="s">
        <v>128</v>
      </c>
      <c r="AK81" s="103" t="s">
        <v>251</v>
      </c>
      <c r="AL81" s="17" t="s">
        <v>699</v>
      </c>
      <c r="AM81" s="104">
        <v>0</v>
      </c>
      <c r="AN81" s="109" t="e">
        <v>#N/A</v>
      </c>
      <c r="AO81" s="28" t="s">
        <v>126</v>
      </c>
      <c r="AP81" s="28" t="s">
        <v>149</v>
      </c>
      <c r="AQ81" s="28" t="s">
        <v>128</v>
      </c>
      <c r="AR81" s="103" t="s">
        <v>251</v>
      </c>
      <c r="AS81" s="17" t="s">
        <v>699</v>
      </c>
      <c r="AT81" s="104">
        <v>0</v>
      </c>
      <c r="AU81" s="109" t="e">
        <v>#N/A</v>
      </c>
    </row>
    <row r="82" spans="1:47" ht="60" x14ac:dyDescent="0.25">
      <c r="A82" s="117" t="s" vm="1">
        <v>739</v>
      </c>
      <c r="B82" s="118" t="s">
        <v>348</v>
      </c>
      <c r="C82" s="119" t="s">
        <v>341</v>
      </c>
      <c r="D82" s="119" t="s">
        <v>349</v>
      </c>
      <c r="E82" s="119" t="s">
        <v>252</v>
      </c>
      <c r="F82" s="28" t="s">
        <v>126</v>
      </c>
      <c r="G82" s="28" t="s">
        <v>151</v>
      </c>
      <c r="H82" s="28" t="s">
        <v>128</v>
      </c>
      <c r="I82" s="103" t="s">
        <v>251</v>
      </c>
      <c r="J82" s="17" t="s">
        <v>700</v>
      </c>
      <c r="K82" s="104"/>
      <c r="L82" s="109" t="s">
        <v>251</v>
      </c>
      <c r="M82" s="28" t="s">
        <v>126</v>
      </c>
      <c r="N82" s="28" t="s">
        <v>127</v>
      </c>
      <c r="O82" s="28" t="s">
        <v>128</v>
      </c>
      <c r="P82" s="103" t="s">
        <v>251</v>
      </c>
      <c r="Q82" s="17" t="s">
        <v>700</v>
      </c>
      <c r="R82" s="104">
        <v>0</v>
      </c>
      <c r="S82" s="109" t="s">
        <v>251</v>
      </c>
      <c r="T82" s="28" t="s">
        <v>126</v>
      </c>
      <c r="U82" s="28" t="s">
        <v>140</v>
      </c>
      <c r="V82" s="28" t="s">
        <v>128</v>
      </c>
      <c r="W82" s="103" t="s">
        <v>251</v>
      </c>
      <c r="X82" s="17" t="s">
        <v>700</v>
      </c>
      <c r="Y82" s="104">
        <v>0</v>
      </c>
      <c r="Z82" s="109" t="s">
        <v>251</v>
      </c>
      <c r="AA82" s="28" t="s">
        <v>126</v>
      </c>
      <c r="AB82" s="28" t="s">
        <v>142</v>
      </c>
      <c r="AC82" s="28" t="s">
        <v>128</v>
      </c>
      <c r="AD82" s="103" t="s">
        <v>251</v>
      </c>
      <c r="AE82" s="17" t="s">
        <v>700</v>
      </c>
      <c r="AF82" s="104">
        <v>0</v>
      </c>
      <c r="AG82" s="109" t="e">
        <v>#N/A</v>
      </c>
      <c r="AH82" s="28" t="s">
        <v>126</v>
      </c>
      <c r="AI82" s="28" t="s">
        <v>144</v>
      </c>
      <c r="AJ82" s="28" t="s">
        <v>128</v>
      </c>
      <c r="AK82" s="103" t="s">
        <v>251</v>
      </c>
      <c r="AL82" s="17" t="s">
        <v>700</v>
      </c>
      <c r="AM82" s="104">
        <v>0</v>
      </c>
      <c r="AN82" s="109" t="e">
        <v>#N/A</v>
      </c>
      <c r="AO82" s="28" t="s">
        <v>126</v>
      </c>
      <c r="AP82" s="28" t="s">
        <v>149</v>
      </c>
      <c r="AQ82" s="28" t="s">
        <v>128</v>
      </c>
      <c r="AR82" s="103" t="s">
        <v>251</v>
      </c>
      <c r="AS82" s="17" t="s">
        <v>700</v>
      </c>
      <c r="AT82" s="104">
        <v>0</v>
      </c>
      <c r="AU82" s="109" t="e">
        <v>#N/A</v>
      </c>
    </row>
    <row r="83" spans="1:47" ht="60" x14ac:dyDescent="0.25">
      <c r="A83" s="117" t="s" vm="1">
        <v>739</v>
      </c>
      <c r="B83" s="118" t="s">
        <v>348</v>
      </c>
      <c r="C83" s="119" t="s">
        <v>341</v>
      </c>
      <c r="D83" s="119" t="s">
        <v>349</v>
      </c>
      <c r="E83" s="119" t="s">
        <v>252</v>
      </c>
      <c r="F83" s="28" t="s">
        <v>126</v>
      </c>
      <c r="G83" s="28" t="s">
        <v>151</v>
      </c>
      <c r="H83" s="28" t="s">
        <v>128</v>
      </c>
      <c r="I83" s="103" t="s">
        <v>251</v>
      </c>
      <c r="J83" s="17" t="s">
        <v>701</v>
      </c>
      <c r="K83" s="104"/>
      <c r="L83" s="109" t="s">
        <v>251</v>
      </c>
      <c r="M83" s="28" t="s">
        <v>126</v>
      </c>
      <c r="N83" s="28" t="s">
        <v>127</v>
      </c>
      <c r="O83" s="28" t="s">
        <v>128</v>
      </c>
      <c r="P83" s="103" t="s">
        <v>251</v>
      </c>
      <c r="Q83" s="17" t="s">
        <v>701</v>
      </c>
      <c r="R83" s="104">
        <v>0</v>
      </c>
      <c r="S83" s="109" t="s">
        <v>251</v>
      </c>
      <c r="T83" s="28" t="s">
        <v>126</v>
      </c>
      <c r="U83" s="28" t="s">
        <v>140</v>
      </c>
      <c r="V83" s="28" t="s">
        <v>128</v>
      </c>
      <c r="W83" s="103" t="s">
        <v>251</v>
      </c>
      <c r="X83" s="17" t="s">
        <v>701</v>
      </c>
      <c r="Y83" s="104">
        <v>0</v>
      </c>
      <c r="Z83" s="109" t="s">
        <v>251</v>
      </c>
      <c r="AA83" s="28" t="s">
        <v>126</v>
      </c>
      <c r="AB83" s="28" t="s">
        <v>142</v>
      </c>
      <c r="AC83" s="28" t="s">
        <v>128</v>
      </c>
      <c r="AD83" s="103" t="s">
        <v>251</v>
      </c>
      <c r="AE83" s="17" t="s">
        <v>701</v>
      </c>
      <c r="AF83" s="104">
        <v>0</v>
      </c>
      <c r="AG83" s="109" t="e">
        <v>#N/A</v>
      </c>
      <c r="AH83" s="28" t="s">
        <v>126</v>
      </c>
      <c r="AI83" s="28" t="s">
        <v>144</v>
      </c>
      <c r="AJ83" s="28" t="s">
        <v>128</v>
      </c>
      <c r="AK83" s="103" t="s">
        <v>251</v>
      </c>
      <c r="AL83" s="17" t="s">
        <v>701</v>
      </c>
      <c r="AM83" s="104">
        <v>0</v>
      </c>
      <c r="AN83" s="109" t="e">
        <v>#N/A</v>
      </c>
      <c r="AO83" s="28" t="s">
        <v>126</v>
      </c>
      <c r="AP83" s="28" t="s">
        <v>149</v>
      </c>
      <c r="AQ83" s="28" t="s">
        <v>128</v>
      </c>
      <c r="AR83" s="103" t="s">
        <v>251</v>
      </c>
      <c r="AS83" s="17" t="s">
        <v>701</v>
      </c>
      <c r="AT83" s="104">
        <v>0</v>
      </c>
      <c r="AU83" s="109" t="e">
        <v>#N/A</v>
      </c>
    </row>
    <row r="84" spans="1:47" ht="60" x14ac:dyDescent="0.25">
      <c r="A84" s="117" t="s" vm="1">
        <v>739</v>
      </c>
      <c r="B84" s="118" t="s">
        <v>348</v>
      </c>
      <c r="C84" s="119" t="s">
        <v>341</v>
      </c>
      <c r="D84" s="119" t="s">
        <v>349</v>
      </c>
      <c r="E84" s="119" t="s">
        <v>252</v>
      </c>
      <c r="F84" s="28" t="s">
        <v>126</v>
      </c>
      <c r="G84" s="28" t="s">
        <v>151</v>
      </c>
      <c r="H84" s="28" t="s">
        <v>128</v>
      </c>
      <c r="I84" s="103" t="s">
        <v>251</v>
      </c>
      <c r="J84" s="17" t="s">
        <v>702</v>
      </c>
      <c r="K84" s="104"/>
      <c r="L84" s="109" t="s">
        <v>251</v>
      </c>
      <c r="M84" s="28" t="s">
        <v>126</v>
      </c>
      <c r="N84" s="28" t="s">
        <v>127</v>
      </c>
      <c r="O84" s="28" t="s">
        <v>128</v>
      </c>
      <c r="P84" s="103" t="s">
        <v>251</v>
      </c>
      <c r="Q84" s="17" t="s">
        <v>702</v>
      </c>
      <c r="R84" s="104">
        <v>0</v>
      </c>
      <c r="S84" s="109" t="s">
        <v>251</v>
      </c>
      <c r="T84" s="28" t="s">
        <v>126</v>
      </c>
      <c r="U84" s="28" t="s">
        <v>140</v>
      </c>
      <c r="V84" s="28" t="s">
        <v>128</v>
      </c>
      <c r="W84" s="103" t="s">
        <v>251</v>
      </c>
      <c r="X84" s="17" t="s">
        <v>702</v>
      </c>
      <c r="Y84" s="104">
        <v>0</v>
      </c>
      <c r="Z84" s="109" t="s">
        <v>251</v>
      </c>
      <c r="AA84" s="28" t="s">
        <v>126</v>
      </c>
      <c r="AB84" s="28" t="s">
        <v>142</v>
      </c>
      <c r="AC84" s="28" t="s">
        <v>128</v>
      </c>
      <c r="AD84" s="103" t="s">
        <v>251</v>
      </c>
      <c r="AE84" s="17" t="s">
        <v>702</v>
      </c>
      <c r="AF84" s="104">
        <v>0</v>
      </c>
      <c r="AG84" s="109" t="e">
        <v>#N/A</v>
      </c>
      <c r="AH84" s="28" t="s">
        <v>126</v>
      </c>
      <c r="AI84" s="28" t="s">
        <v>144</v>
      </c>
      <c r="AJ84" s="28" t="s">
        <v>128</v>
      </c>
      <c r="AK84" s="103" t="s">
        <v>251</v>
      </c>
      <c r="AL84" s="17" t="s">
        <v>702</v>
      </c>
      <c r="AM84" s="104">
        <v>0</v>
      </c>
      <c r="AN84" s="109" t="e">
        <v>#N/A</v>
      </c>
      <c r="AO84" s="28" t="s">
        <v>126</v>
      </c>
      <c r="AP84" s="28" t="s">
        <v>149</v>
      </c>
      <c r="AQ84" s="28" t="s">
        <v>128</v>
      </c>
      <c r="AR84" s="103" t="s">
        <v>251</v>
      </c>
      <c r="AS84" s="17" t="s">
        <v>702</v>
      </c>
      <c r="AT84" s="104">
        <v>0</v>
      </c>
      <c r="AU84" s="109" t="e">
        <v>#N/A</v>
      </c>
    </row>
    <row r="85" spans="1:47" ht="30" x14ac:dyDescent="0.25">
      <c r="A85" s="117" t="s" vm="1">
        <v>739</v>
      </c>
      <c r="B85" s="118" t="s">
        <v>350</v>
      </c>
      <c r="C85" s="119" t="s">
        <v>341</v>
      </c>
      <c r="D85" s="119" t="s">
        <v>351</v>
      </c>
      <c r="E85" s="119" t="s">
        <v>252</v>
      </c>
      <c r="F85" s="28" t="s">
        <v>126</v>
      </c>
      <c r="G85" s="28" t="s">
        <v>151</v>
      </c>
      <c r="H85" s="28" t="s">
        <v>128</v>
      </c>
      <c r="I85" s="103" t="s">
        <v>251</v>
      </c>
      <c r="J85" s="17" t="s">
        <v>697</v>
      </c>
      <c r="K85" s="104"/>
      <c r="L85" s="109" t="s">
        <v>251</v>
      </c>
      <c r="M85" s="28" t="s">
        <v>126</v>
      </c>
      <c r="N85" s="28" t="s">
        <v>127</v>
      </c>
      <c r="O85" s="28" t="s">
        <v>128</v>
      </c>
      <c r="P85" s="103" t="s">
        <v>251</v>
      </c>
      <c r="Q85" s="17" t="s">
        <v>697</v>
      </c>
      <c r="R85" s="104">
        <v>0</v>
      </c>
      <c r="S85" s="109" t="s">
        <v>251</v>
      </c>
      <c r="T85" s="28" t="s">
        <v>126</v>
      </c>
      <c r="U85" s="28" t="s">
        <v>140</v>
      </c>
      <c r="V85" s="28" t="s">
        <v>128</v>
      </c>
      <c r="W85" s="103" t="s">
        <v>251</v>
      </c>
      <c r="X85" s="17" t="s">
        <v>697</v>
      </c>
      <c r="Y85" s="104">
        <v>0</v>
      </c>
      <c r="Z85" s="109" t="s">
        <v>251</v>
      </c>
      <c r="AA85" s="28" t="s">
        <v>126</v>
      </c>
      <c r="AB85" s="28" t="s">
        <v>142</v>
      </c>
      <c r="AC85" s="28" t="s">
        <v>128</v>
      </c>
      <c r="AD85" s="103" t="s">
        <v>251</v>
      </c>
      <c r="AE85" s="17" t="s">
        <v>697</v>
      </c>
      <c r="AF85" s="104">
        <v>0</v>
      </c>
      <c r="AG85" s="109" t="e">
        <v>#N/A</v>
      </c>
      <c r="AH85" s="28" t="s">
        <v>126</v>
      </c>
      <c r="AI85" s="28" t="s">
        <v>144</v>
      </c>
      <c r="AJ85" s="28" t="s">
        <v>128</v>
      </c>
      <c r="AK85" s="103" t="s">
        <v>251</v>
      </c>
      <c r="AL85" s="17" t="s">
        <v>697</v>
      </c>
      <c r="AM85" s="104">
        <v>0</v>
      </c>
      <c r="AN85" s="109" t="e">
        <v>#N/A</v>
      </c>
      <c r="AO85" s="28" t="s">
        <v>126</v>
      </c>
      <c r="AP85" s="28" t="s">
        <v>149</v>
      </c>
      <c r="AQ85" s="28" t="s">
        <v>128</v>
      </c>
      <c r="AR85" s="103" t="s">
        <v>251</v>
      </c>
      <c r="AS85" s="17" t="s">
        <v>697</v>
      </c>
      <c r="AT85" s="104">
        <v>0</v>
      </c>
      <c r="AU85" s="109" t="e">
        <v>#N/A</v>
      </c>
    </row>
    <row r="86" spans="1:47" ht="30" x14ac:dyDescent="0.25">
      <c r="A86" s="117" t="s" vm="1">
        <v>739</v>
      </c>
      <c r="B86" s="118" t="s">
        <v>350</v>
      </c>
      <c r="C86" s="119" t="s">
        <v>341</v>
      </c>
      <c r="D86" s="119" t="s">
        <v>351</v>
      </c>
      <c r="E86" s="119" t="s">
        <v>252</v>
      </c>
      <c r="F86" s="28" t="s">
        <v>126</v>
      </c>
      <c r="G86" s="28" t="s">
        <v>151</v>
      </c>
      <c r="H86" s="28" t="s">
        <v>128</v>
      </c>
      <c r="I86" s="103" t="s">
        <v>251</v>
      </c>
      <c r="J86" s="17" t="s">
        <v>698</v>
      </c>
      <c r="K86" s="104"/>
      <c r="L86" s="109" t="s">
        <v>251</v>
      </c>
      <c r="M86" s="28" t="s">
        <v>126</v>
      </c>
      <c r="N86" s="28" t="s">
        <v>127</v>
      </c>
      <c r="O86" s="28" t="s">
        <v>128</v>
      </c>
      <c r="P86" s="103" t="s">
        <v>251</v>
      </c>
      <c r="Q86" s="17" t="s">
        <v>698</v>
      </c>
      <c r="R86" s="104">
        <v>0</v>
      </c>
      <c r="S86" s="109" t="s">
        <v>251</v>
      </c>
      <c r="T86" s="28" t="s">
        <v>126</v>
      </c>
      <c r="U86" s="28" t="s">
        <v>140</v>
      </c>
      <c r="V86" s="28" t="s">
        <v>128</v>
      </c>
      <c r="W86" s="103" t="s">
        <v>251</v>
      </c>
      <c r="X86" s="17" t="s">
        <v>698</v>
      </c>
      <c r="Y86" s="104">
        <v>0</v>
      </c>
      <c r="Z86" s="109" t="s">
        <v>251</v>
      </c>
      <c r="AA86" s="28" t="s">
        <v>126</v>
      </c>
      <c r="AB86" s="28" t="s">
        <v>142</v>
      </c>
      <c r="AC86" s="28" t="s">
        <v>128</v>
      </c>
      <c r="AD86" s="103" t="s">
        <v>251</v>
      </c>
      <c r="AE86" s="17" t="s">
        <v>698</v>
      </c>
      <c r="AF86" s="104">
        <v>0</v>
      </c>
      <c r="AG86" s="109" t="e">
        <v>#N/A</v>
      </c>
      <c r="AH86" s="28" t="s">
        <v>126</v>
      </c>
      <c r="AI86" s="28" t="s">
        <v>144</v>
      </c>
      <c r="AJ86" s="28" t="s">
        <v>128</v>
      </c>
      <c r="AK86" s="103" t="s">
        <v>251</v>
      </c>
      <c r="AL86" s="17" t="s">
        <v>698</v>
      </c>
      <c r="AM86" s="104">
        <v>0</v>
      </c>
      <c r="AN86" s="109" t="e">
        <v>#N/A</v>
      </c>
      <c r="AO86" s="28" t="s">
        <v>126</v>
      </c>
      <c r="AP86" s="28" t="s">
        <v>149</v>
      </c>
      <c r="AQ86" s="28" t="s">
        <v>128</v>
      </c>
      <c r="AR86" s="103" t="s">
        <v>251</v>
      </c>
      <c r="AS86" s="17" t="s">
        <v>698</v>
      </c>
      <c r="AT86" s="104">
        <v>0</v>
      </c>
      <c r="AU86" s="109" t="e">
        <v>#N/A</v>
      </c>
    </row>
    <row r="87" spans="1:47" ht="30" x14ac:dyDescent="0.25">
      <c r="A87" s="117" t="s" vm="1">
        <v>739</v>
      </c>
      <c r="B87" s="118" t="s">
        <v>350</v>
      </c>
      <c r="C87" s="119" t="s">
        <v>341</v>
      </c>
      <c r="D87" s="119" t="s">
        <v>351</v>
      </c>
      <c r="E87" s="119" t="s">
        <v>252</v>
      </c>
      <c r="F87" s="28" t="s">
        <v>126</v>
      </c>
      <c r="G87" s="28" t="s">
        <v>151</v>
      </c>
      <c r="H87" s="28" t="s">
        <v>128</v>
      </c>
      <c r="I87" s="103" t="s">
        <v>251</v>
      </c>
      <c r="J87" s="17" t="s">
        <v>699</v>
      </c>
      <c r="K87" s="104"/>
      <c r="L87" s="109" t="s">
        <v>251</v>
      </c>
      <c r="M87" s="28" t="s">
        <v>126</v>
      </c>
      <c r="N87" s="28" t="s">
        <v>127</v>
      </c>
      <c r="O87" s="28" t="s">
        <v>128</v>
      </c>
      <c r="P87" s="103" t="s">
        <v>251</v>
      </c>
      <c r="Q87" s="17" t="s">
        <v>699</v>
      </c>
      <c r="R87" s="104">
        <v>0</v>
      </c>
      <c r="S87" s="109" t="s">
        <v>251</v>
      </c>
      <c r="T87" s="28" t="s">
        <v>126</v>
      </c>
      <c r="U87" s="28" t="s">
        <v>140</v>
      </c>
      <c r="V87" s="28" t="s">
        <v>128</v>
      </c>
      <c r="W87" s="103" t="s">
        <v>251</v>
      </c>
      <c r="X87" s="17" t="s">
        <v>699</v>
      </c>
      <c r="Y87" s="104">
        <v>0</v>
      </c>
      <c r="Z87" s="109" t="s">
        <v>251</v>
      </c>
      <c r="AA87" s="28" t="s">
        <v>126</v>
      </c>
      <c r="AB87" s="28" t="s">
        <v>142</v>
      </c>
      <c r="AC87" s="28" t="s">
        <v>128</v>
      </c>
      <c r="AD87" s="103" t="s">
        <v>251</v>
      </c>
      <c r="AE87" s="17" t="s">
        <v>699</v>
      </c>
      <c r="AF87" s="104">
        <v>0</v>
      </c>
      <c r="AG87" s="109" t="e">
        <v>#N/A</v>
      </c>
      <c r="AH87" s="28" t="s">
        <v>126</v>
      </c>
      <c r="AI87" s="28" t="s">
        <v>144</v>
      </c>
      <c r="AJ87" s="28" t="s">
        <v>128</v>
      </c>
      <c r="AK87" s="103" t="s">
        <v>251</v>
      </c>
      <c r="AL87" s="17" t="s">
        <v>699</v>
      </c>
      <c r="AM87" s="104">
        <v>0</v>
      </c>
      <c r="AN87" s="109" t="e">
        <v>#N/A</v>
      </c>
      <c r="AO87" s="28" t="s">
        <v>126</v>
      </c>
      <c r="AP87" s="28" t="s">
        <v>149</v>
      </c>
      <c r="AQ87" s="28" t="s">
        <v>128</v>
      </c>
      <c r="AR87" s="103" t="s">
        <v>251</v>
      </c>
      <c r="AS87" s="17" t="s">
        <v>699</v>
      </c>
      <c r="AT87" s="104">
        <v>0</v>
      </c>
      <c r="AU87" s="109" t="e">
        <v>#N/A</v>
      </c>
    </row>
    <row r="88" spans="1:47" ht="30" x14ac:dyDescent="0.25">
      <c r="A88" s="117" t="s" vm="1">
        <v>739</v>
      </c>
      <c r="B88" s="118" t="s">
        <v>350</v>
      </c>
      <c r="C88" s="119" t="s">
        <v>341</v>
      </c>
      <c r="D88" s="119" t="s">
        <v>351</v>
      </c>
      <c r="E88" s="119" t="s">
        <v>252</v>
      </c>
      <c r="F88" s="28" t="s">
        <v>126</v>
      </c>
      <c r="G88" s="28" t="s">
        <v>151</v>
      </c>
      <c r="H88" s="28" t="s">
        <v>128</v>
      </c>
      <c r="I88" s="103" t="s">
        <v>251</v>
      </c>
      <c r="J88" s="17" t="s">
        <v>700</v>
      </c>
      <c r="K88" s="104"/>
      <c r="L88" s="109" t="s">
        <v>251</v>
      </c>
      <c r="M88" s="28" t="s">
        <v>126</v>
      </c>
      <c r="N88" s="28" t="s">
        <v>127</v>
      </c>
      <c r="O88" s="28" t="s">
        <v>128</v>
      </c>
      <c r="P88" s="103" t="s">
        <v>251</v>
      </c>
      <c r="Q88" s="17" t="s">
        <v>700</v>
      </c>
      <c r="R88" s="104">
        <v>0</v>
      </c>
      <c r="S88" s="109" t="s">
        <v>251</v>
      </c>
      <c r="T88" s="28" t="s">
        <v>126</v>
      </c>
      <c r="U88" s="28" t="s">
        <v>140</v>
      </c>
      <c r="V88" s="28" t="s">
        <v>128</v>
      </c>
      <c r="W88" s="103" t="s">
        <v>251</v>
      </c>
      <c r="X88" s="17" t="s">
        <v>700</v>
      </c>
      <c r="Y88" s="104">
        <v>0</v>
      </c>
      <c r="Z88" s="109" t="s">
        <v>251</v>
      </c>
      <c r="AA88" s="28" t="s">
        <v>126</v>
      </c>
      <c r="AB88" s="28" t="s">
        <v>142</v>
      </c>
      <c r="AC88" s="28" t="s">
        <v>128</v>
      </c>
      <c r="AD88" s="103" t="s">
        <v>251</v>
      </c>
      <c r="AE88" s="17" t="s">
        <v>700</v>
      </c>
      <c r="AF88" s="104">
        <v>0</v>
      </c>
      <c r="AG88" s="109" t="e">
        <v>#N/A</v>
      </c>
      <c r="AH88" s="28" t="s">
        <v>126</v>
      </c>
      <c r="AI88" s="28" t="s">
        <v>144</v>
      </c>
      <c r="AJ88" s="28" t="s">
        <v>128</v>
      </c>
      <c r="AK88" s="103" t="s">
        <v>251</v>
      </c>
      <c r="AL88" s="17" t="s">
        <v>700</v>
      </c>
      <c r="AM88" s="104">
        <v>0</v>
      </c>
      <c r="AN88" s="109" t="e">
        <v>#N/A</v>
      </c>
      <c r="AO88" s="28" t="s">
        <v>126</v>
      </c>
      <c r="AP88" s="28" t="s">
        <v>149</v>
      </c>
      <c r="AQ88" s="28" t="s">
        <v>128</v>
      </c>
      <c r="AR88" s="103" t="s">
        <v>251</v>
      </c>
      <c r="AS88" s="17" t="s">
        <v>700</v>
      </c>
      <c r="AT88" s="104">
        <v>0</v>
      </c>
      <c r="AU88" s="109" t="e">
        <v>#N/A</v>
      </c>
    </row>
    <row r="89" spans="1:47" ht="30" x14ac:dyDescent="0.25">
      <c r="A89" s="117" t="s" vm="1">
        <v>739</v>
      </c>
      <c r="B89" s="118" t="s">
        <v>350</v>
      </c>
      <c r="C89" s="119" t="s">
        <v>341</v>
      </c>
      <c r="D89" s="119" t="s">
        <v>351</v>
      </c>
      <c r="E89" s="119" t="s">
        <v>252</v>
      </c>
      <c r="F89" s="28" t="s">
        <v>126</v>
      </c>
      <c r="G89" s="28" t="s">
        <v>151</v>
      </c>
      <c r="H89" s="28" t="s">
        <v>128</v>
      </c>
      <c r="I89" s="103" t="s">
        <v>251</v>
      </c>
      <c r="J89" s="17" t="s">
        <v>701</v>
      </c>
      <c r="K89" s="104"/>
      <c r="L89" s="109" t="s">
        <v>251</v>
      </c>
      <c r="M89" s="28" t="s">
        <v>126</v>
      </c>
      <c r="N89" s="28" t="s">
        <v>127</v>
      </c>
      <c r="O89" s="28" t="s">
        <v>128</v>
      </c>
      <c r="P89" s="103" t="s">
        <v>251</v>
      </c>
      <c r="Q89" s="17" t="s">
        <v>701</v>
      </c>
      <c r="R89" s="104">
        <v>0</v>
      </c>
      <c r="S89" s="109" t="s">
        <v>251</v>
      </c>
      <c r="T89" s="28" t="s">
        <v>126</v>
      </c>
      <c r="U89" s="28" t="s">
        <v>140</v>
      </c>
      <c r="V89" s="28" t="s">
        <v>128</v>
      </c>
      <c r="W89" s="103" t="s">
        <v>251</v>
      </c>
      <c r="X89" s="17" t="s">
        <v>701</v>
      </c>
      <c r="Y89" s="104">
        <v>0</v>
      </c>
      <c r="Z89" s="109" t="s">
        <v>251</v>
      </c>
      <c r="AA89" s="28" t="s">
        <v>126</v>
      </c>
      <c r="AB89" s="28" t="s">
        <v>142</v>
      </c>
      <c r="AC89" s="28" t="s">
        <v>128</v>
      </c>
      <c r="AD89" s="103" t="s">
        <v>251</v>
      </c>
      <c r="AE89" s="17" t="s">
        <v>701</v>
      </c>
      <c r="AF89" s="104">
        <v>0</v>
      </c>
      <c r="AG89" s="109" t="e">
        <v>#N/A</v>
      </c>
      <c r="AH89" s="28" t="s">
        <v>126</v>
      </c>
      <c r="AI89" s="28" t="s">
        <v>144</v>
      </c>
      <c r="AJ89" s="28" t="s">
        <v>128</v>
      </c>
      <c r="AK89" s="103" t="s">
        <v>251</v>
      </c>
      <c r="AL89" s="17" t="s">
        <v>701</v>
      </c>
      <c r="AM89" s="104">
        <v>0</v>
      </c>
      <c r="AN89" s="109" t="e">
        <v>#N/A</v>
      </c>
      <c r="AO89" s="28" t="s">
        <v>126</v>
      </c>
      <c r="AP89" s="28" t="s">
        <v>149</v>
      </c>
      <c r="AQ89" s="28" t="s">
        <v>128</v>
      </c>
      <c r="AR89" s="103" t="s">
        <v>251</v>
      </c>
      <c r="AS89" s="17" t="s">
        <v>701</v>
      </c>
      <c r="AT89" s="104">
        <v>0</v>
      </c>
      <c r="AU89" s="109" t="e">
        <v>#N/A</v>
      </c>
    </row>
    <row r="90" spans="1:47" ht="30" x14ac:dyDescent="0.25">
      <c r="A90" s="117" t="s" vm="1">
        <v>739</v>
      </c>
      <c r="B90" s="118" t="s">
        <v>350</v>
      </c>
      <c r="C90" s="119" t="s">
        <v>341</v>
      </c>
      <c r="D90" s="119" t="s">
        <v>351</v>
      </c>
      <c r="E90" s="119" t="s">
        <v>252</v>
      </c>
      <c r="F90" s="28" t="s">
        <v>126</v>
      </c>
      <c r="G90" s="28" t="s">
        <v>151</v>
      </c>
      <c r="H90" s="28" t="s">
        <v>128</v>
      </c>
      <c r="I90" s="103" t="s">
        <v>251</v>
      </c>
      <c r="J90" s="17" t="s">
        <v>702</v>
      </c>
      <c r="K90" s="104"/>
      <c r="L90" s="109" t="s">
        <v>251</v>
      </c>
      <c r="M90" s="28" t="s">
        <v>126</v>
      </c>
      <c r="N90" s="28" t="s">
        <v>127</v>
      </c>
      <c r="O90" s="28" t="s">
        <v>128</v>
      </c>
      <c r="P90" s="103" t="s">
        <v>251</v>
      </c>
      <c r="Q90" s="17" t="s">
        <v>702</v>
      </c>
      <c r="R90" s="104">
        <v>0</v>
      </c>
      <c r="S90" s="109" t="s">
        <v>251</v>
      </c>
      <c r="T90" s="28" t="s">
        <v>126</v>
      </c>
      <c r="U90" s="28" t="s">
        <v>140</v>
      </c>
      <c r="V90" s="28" t="s">
        <v>128</v>
      </c>
      <c r="W90" s="103" t="s">
        <v>251</v>
      </c>
      <c r="X90" s="17" t="s">
        <v>702</v>
      </c>
      <c r="Y90" s="104">
        <v>0</v>
      </c>
      <c r="Z90" s="109" t="s">
        <v>251</v>
      </c>
      <c r="AA90" s="28" t="s">
        <v>126</v>
      </c>
      <c r="AB90" s="28" t="s">
        <v>142</v>
      </c>
      <c r="AC90" s="28" t="s">
        <v>128</v>
      </c>
      <c r="AD90" s="103" t="s">
        <v>251</v>
      </c>
      <c r="AE90" s="17" t="s">
        <v>702</v>
      </c>
      <c r="AF90" s="104">
        <v>0</v>
      </c>
      <c r="AG90" s="109" t="e">
        <v>#N/A</v>
      </c>
      <c r="AH90" s="28" t="s">
        <v>126</v>
      </c>
      <c r="AI90" s="28" t="s">
        <v>144</v>
      </c>
      <c r="AJ90" s="28" t="s">
        <v>128</v>
      </c>
      <c r="AK90" s="103" t="s">
        <v>251</v>
      </c>
      <c r="AL90" s="17" t="s">
        <v>702</v>
      </c>
      <c r="AM90" s="104">
        <v>0</v>
      </c>
      <c r="AN90" s="109" t="e">
        <v>#N/A</v>
      </c>
      <c r="AO90" s="28" t="s">
        <v>126</v>
      </c>
      <c r="AP90" s="28" t="s">
        <v>149</v>
      </c>
      <c r="AQ90" s="28" t="s">
        <v>128</v>
      </c>
      <c r="AR90" s="103" t="s">
        <v>251</v>
      </c>
      <c r="AS90" s="17" t="s">
        <v>702</v>
      </c>
      <c r="AT90" s="104">
        <v>0</v>
      </c>
      <c r="AU90" s="109" t="e">
        <v>#N/A</v>
      </c>
    </row>
    <row r="91" spans="1:47" ht="45" x14ac:dyDescent="0.25">
      <c r="A91" s="117" t="s" vm="1">
        <v>739</v>
      </c>
      <c r="B91" s="118" t="s">
        <v>352</v>
      </c>
      <c r="C91" s="119" t="s">
        <v>341</v>
      </c>
      <c r="D91" s="119" t="s">
        <v>353</v>
      </c>
      <c r="E91" s="119" t="s">
        <v>252</v>
      </c>
      <c r="F91" s="28" t="s">
        <v>126</v>
      </c>
      <c r="G91" s="28" t="s">
        <v>151</v>
      </c>
      <c r="H91" s="28" t="s">
        <v>128</v>
      </c>
      <c r="I91" s="103" t="s">
        <v>251</v>
      </c>
      <c r="J91" s="17" t="s">
        <v>697</v>
      </c>
      <c r="K91" s="104"/>
      <c r="L91" s="109" t="s">
        <v>251</v>
      </c>
      <c r="M91" s="28" t="s">
        <v>126</v>
      </c>
      <c r="N91" s="28" t="s">
        <v>127</v>
      </c>
      <c r="O91" s="28" t="s">
        <v>128</v>
      </c>
      <c r="P91" s="103" t="s">
        <v>251</v>
      </c>
      <c r="Q91" s="17" t="s">
        <v>697</v>
      </c>
      <c r="R91" s="104" vm="140">
        <v>3509081917339</v>
      </c>
      <c r="S91" s="109" t="s">
        <v>251</v>
      </c>
      <c r="T91" s="28" t="s">
        <v>126</v>
      </c>
      <c r="U91" s="28" t="s">
        <v>140</v>
      </c>
      <c r="V91" s="28" t="s">
        <v>128</v>
      </c>
      <c r="W91" s="103" t="s">
        <v>251</v>
      </c>
      <c r="X91" s="17" t="s">
        <v>697</v>
      </c>
      <c r="Y91" s="104" vm="131">
        <v>3162659417902</v>
      </c>
      <c r="Z91" s="109" t="s">
        <v>251</v>
      </c>
      <c r="AA91" s="28" t="s">
        <v>126</v>
      </c>
      <c r="AB91" s="28" t="s">
        <v>142</v>
      </c>
      <c r="AC91" s="28" t="s">
        <v>128</v>
      </c>
      <c r="AD91" s="103" t="s">
        <v>251</v>
      </c>
      <c r="AE91" s="17" t="s">
        <v>697</v>
      </c>
      <c r="AF91" s="104">
        <v>7696209325</v>
      </c>
      <c r="AG91" s="109" t="e">
        <v>#N/A</v>
      </c>
      <c r="AH91" s="28" t="s">
        <v>126</v>
      </c>
      <c r="AI91" s="28" t="s">
        <v>144</v>
      </c>
      <c r="AJ91" s="28" t="s">
        <v>128</v>
      </c>
      <c r="AK91" s="103" t="s">
        <v>251</v>
      </c>
      <c r="AL91" s="17" t="s">
        <v>697</v>
      </c>
      <c r="AM91" s="104" vm="133">
        <v>191660364220</v>
      </c>
      <c r="AN91" s="109" t="e">
        <v>#N/A</v>
      </c>
      <c r="AO91" s="28" t="s">
        <v>126</v>
      </c>
      <c r="AP91" s="28" t="s">
        <v>149</v>
      </c>
      <c r="AQ91" s="28" t="s">
        <v>128</v>
      </c>
      <c r="AR91" s="103" t="s">
        <v>251</v>
      </c>
      <c r="AS91" s="17" t="s">
        <v>697</v>
      </c>
      <c r="AT91" s="104" vm="133">
        <v>191660364220</v>
      </c>
      <c r="AU91" s="109" t="e">
        <v>#N/A</v>
      </c>
    </row>
    <row r="92" spans="1:47" ht="45" x14ac:dyDescent="0.25">
      <c r="A92" s="117" t="s" vm="1">
        <v>739</v>
      </c>
      <c r="B92" s="118" t="s">
        <v>352</v>
      </c>
      <c r="C92" s="119" t="s">
        <v>341</v>
      </c>
      <c r="D92" s="119" t="s">
        <v>353</v>
      </c>
      <c r="E92" s="119" t="s">
        <v>252</v>
      </c>
      <c r="F92" s="28" t="s">
        <v>126</v>
      </c>
      <c r="G92" s="28" t="s">
        <v>151</v>
      </c>
      <c r="H92" s="28" t="s">
        <v>128</v>
      </c>
      <c r="I92" s="103" t="s">
        <v>251</v>
      </c>
      <c r="J92" s="17" t="s">
        <v>698</v>
      </c>
      <c r="K92" s="104"/>
      <c r="L92" s="109" t="s">
        <v>251</v>
      </c>
      <c r="M92" s="28" t="s">
        <v>126</v>
      </c>
      <c r="N92" s="28" t="s">
        <v>127</v>
      </c>
      <c r="O92" s="28" t="s">
        <v>128</v>
      </c>
      <c r="P92" s="103" t="s">
        <v>251</v>
      </c>
      <c r="Q92" s="17" t="s">
        <v>698</v>
      </c>
      <c r="R92" s="104" vm="129">
        <v>3378598620561</v>
      </c>
      <c r="S92" s="109" t="s">
        <v>251</v>
      </c>
      <c r="T92" s="28" t="s">
        <v>126</v>
      </c>
      <c r="U92" s="28" t="s">
        <v>140</v>
      </c>
      <c r="V92" s="28" t="s">
        <v>128</v>
      </c>
      <c r="W92" s="103" t="s">
        <v>251</v>
      </c>
      <c r="X92" s="17" t="s">
        <v>698</v>
      </c>
      <c r="Y92" s="104" vm="118">
        <v>3052543032977</v>
      </c>
      <c r="Z92" s="109" t="s">
        <v>251</v>
      </c>
      <c r="AA92" s="28" t="s">
        <v>126</v>
      </c>
      <c r="AB92" s="28" t="s">
        <v>142</v>
      </c>
      <c r="AC92" s="28" t="s">
        <v>128</v>
      </c>
      <c r="AD92" s="103" t="s">
        <v>251</v>
      </c>
      <c r="AE92" s="17" t="s">
        <v>698</v>
      </c>
      <c r="AF92" s="104">
        <v>7508044345</v>
      </c>
      <c r="AG92" s="109" t="e">
        <v>#N/A</v>
      </c>
      <c r="AH92" s="28" t="s">
        <v>126</v>
      </c>
      <c r="AI92" s="28" t="s">
        <v>144</v>
      </c>
      <c r="AJ92" s="28" t="s">
        <v>128</v>
      </c>
      <c r="AK92" s="103" t="s">
        <v>251</v>
      </c>
      <c r="AL92" s="17" t="s">
        <v>698</v>
      </c>
      <c r="AM92" s="104" vm="125">
        <v>187999147315</v>
      </c>
      <c r="AN92" s="109" t="e">
        <v>#N/A</v>
      </c>
      <c r="AO92" s="28" t="s">
        <v>126</v>
      </c>
      <c r="AP92" s="28" t="s">
        <v>149</v>
      </c>
      <c r="AQ92" s="28" t="s">
        <v>128</v>
      </c>
      <c r="AR92" s="103" t="s">
        <v>251</v>
      </c>
      <c r="AS92" s="17" t="s">
        <v>698</v>
      </c>
      <c r="AT92" s="104" vm="125">
        <v>187999147315</v>
      </c>
      <c r="AU92" s="109" t="e">
        <v>#N/A</v>
      </c>
    </row>
    <row r="93" spans="1:47" ht="45" x14ac:dyDescent="0.25">
      <c r="A93" s="117" t="s" vm="1">
        <v>739</v>
      </c>
      <c r="B93" s="118" t="s">
        <v>352</v>
      </c>
      <c r="C93" s="119" t="s">
        <v>341</v>
      </c>
      <c r="D93" s="119" t="s">
        <v>353</v>
      </c>
      <c r="E93" s="119" t="s">
        <v>252</v>
      </c>
      <c r="F93" s="28" t="s">
        <v>126</v>
      </c>
      <c r="G93" s="28" t="s">
        <v>151</v>
      </c>
      <c r="H93" s="28" t="s">
        <v>128</v>
      </c>
      <c r="I93" s="103" t="s">
        <v>251</v>
      </c>
      <c r="J93" s="17" t="s">
        <v>699</v>
      </c>
      <c r="K93" s="104"/>
      <c r="L93" s="109" t="s">
        <v>251</v>
      </c>
      <c r="M93" s="28" t="s">
        <v>126</v>
      </c>
      <c r="N93" s="28" t="s">
        <v>127</v>
      </c>
      <c r="O93" s="28" t="s">
        <v>128</v>
      </c>
      <c r="P93" s="103" t="s">
        <v>251</v>
      </c>
      <c r="Q93" s="17" t="s">
        <v>699</v>
      </c>
      <c r="R93" s="104" vm="135">
        <v>3321482521384</v>
      </c>
      <c r="S93" s="109" t="s">
        <v>251</v>
      </c>
      <c r="T93" s="28" t="s">
        <v>126</v>
      </c>
      <c r="U93" s="28" t="s">
        <v>140</v>
      </c>
      <c r="V93" s="28" t="s">
        <v>128</v>
      </c>
      <c r="W93" s="103" t="s">
        <v>251</v>
      </c>
      <c r="X93" s="17" t="s">
        <v>699</v>
      </c>
      <c r="Y93" s="104">
        <v>0</v>
      </c>
      <c r="Z93" s="109" t="s">
        <v>251</v>
      </c>
      <c r="AA93" s="28" t="s">
        <v>126</v>
      </c>
      <c r="AB93" s="28" t="s">
        <v>142</v>
      </c>
      <c r="AC93" s="28" t="s">
        <v>128</v>
      </c>
      <c r="AD93" s="103" t="s">
        <v>251</v>
      </c>
      <c r="AE93" s="17" t="s">
        <v>699</v>
      </c>
      <c r="AF93" s="104">
        <v>22153242524</v>
      </c>
      <c r="AG93" s="109" t="e">
        <v>#N/A</v>
      </c>
      <c r="AH93" s="28" t="s">
        <v>126</v>
      </c>
      <c r="AI93" s="28" t="s">
        <v>144</v>
      </c>
      <c r="AJ93" s="28" t="s">
        <v>128</v>
      </c>
      <c r="AK93" s="103" t="s">
        <v>251</v>
      </c>
      <c r="AL93" s="17" t="s">
        <v>699</v>
      </c>
      <c r="AM93" s="104">
        <v>0</v>
      </c>
      <c r="AN93" s="109" t="e">
        <v>#N/A</v>
      </c>
      <c r="AO93" s="28" t="s">
        <v>126</v>
      </c>
      <c r="AP93" s="28" t="s">
        <v>149</v>
      </c>
      <c r="AQ93" s="28" t="s">
        <v>128</v>
      </c>
      <c r="AR93" s="103" t="s">
        <v>251</v>
      </c>
      <c r="AS93" s="17" t="s">
        <v>699</v>
      </c>
      <c r="AT93" s="104">
        <v>0</v>
      </c>
      <c r="AU93" s="109" t="e">
        <v>#N/A</v>
      </c>
    </row>
    <row r="94" spans="1:47" ht="45" x14ac:dyDescent="0.25">
      <c r="A94" s="117" t="s" vm="1">
        <v>739</v>
      </c>
      <c r="B94" s="118" t="s">
        <v>352</v>
      </c>
      <c r="C94" s="119" t="s">
        <v>341</v>
      </c>
      <c r="D94" s="119" t="s">
        <v>353</v>
      </c>
      <c r="E94" s="119" t="s">
        <v>252</v>
      </c>
      <c r="F94" s="28" t="s">
        <v>126</v>
      </c>
      <c r="G94" s="28" t="s">
        <v>151</v>
      </c>
      <c r="H94" s="28" t="s">
        <v>128</v>
      </c>
      <c r="I94" s="103" t="s">
        <v>251</v>
      </c>
      <c r="J94" s="17" t="s">
        <v>700</v>
      </c>
      <c r="K94" s="104"/>
      <c r="L94" s="109" t="s">
        <v>251</v>
      </c>
      <c r="M94" s="28" t="s">
        <v>126</v>
      </c>
      <c r="N94" s="28" t="s">
        <v>127</v>
      </c>
      <c r="O94" s="28" t="s">
        <v>128</v>
      </c>
      <c r="P94" s="103" t="s">
        <v>251</v>
      </c>
      <c r="Q94" s="17" t="s">
        <v>700</v>
      </c>
      <c r="R94" s="104" vm="110">
        <v>3091958919715</v>
      </c>
      <c r="S94" s="109" t="s">
        <v>251</v>
      </c>
      <c r="T94" s="28" t="s">
        <v>126</v>
      </c>
      <c r="U94" s="28" t="s">
        <v>140</v>
      </c>
      <c r="V94" s="28" t="s">
        <v>128</v>
      </c>
      <c r="W94" s="103" t="s">
        <v>251</v>
      </c>
      <c r="X94" s="17" t="s">
        <v>700</v>
      </c>
      <c r="Y94" s="104">
        <v>0</v>
      </c>
      <c r="Z94" s="109" t="s">
        <v>251</v>
      </c>
      <c r="AA94" s="28" t="s">
        <v>126</v>
      </c>
      <c r="AB94" s="28" t="s">
        <v>142</v>
      </c>
      <c r="AC94" s="28" t="s">
        <v>128</v>
      </c>
      <c r="AD94" s="103" t="s">
        <v>251</v>
      </c>
      <c r="AE94" s="17" t="s">
        <v>700</v>
      </c>
      <c r="AF94" s="104">
        <v>21481472557</v>
      </c>
      <c r="AG94" s="109" t="e">
        <v>#N/A</v>
      </c>
      <c r="AH94" s="28" t="s">
        <v>126</v>
      </c>
      <c r="AI94" s="28" t="s">
        <v>144</v>
      </c>
      <c r="AJ94" s="28" t="s">
        <v>128</v>
      </c>
      <c r="AK94" s="103" t="s">
        <v>251</v>
      </c>
      <c r="AL94" s="17" t="s">
        <v>700</v>
      </c>
      <c r="AM94" s="104">
        <v>0</v>
      </c>
      <c r="AN94" s="109" t="e">
        <v>#N/A</v>
      </c>
      <c r="AO94" s="28" t="s">
        <v>126</v>
      </c>
      <c r="AP94" s="28" t="s">
        <v>149</v>
      </c>
      <c r="AQ94" s="28" t="s">
        <v>128</v>
      </c>
      <c r="AR94" s="103" t="s">
        <v>251</v>
      </c>
      <c r="AS94" s="17" t="s">
        <v>700</v>
      </c>
      <c r="AT94" s="104">
        <v>0</v>
      </c>
      <c r="AU94" s="109" t="e">
        <v>#N/A</v>
      </c>
    </row>
    <row r="95" spans="1:47" ht="45" x14ac:dyDescent="0.25">
      <c r="A95" s="117" t="s" vm="1">
        <v>739</v>
      </c>
      <c r="B95" s="118" t="s">
        <v>352</v>
      </c>
      <c r="C95" s="119" t="s">
        <v>341</v>
      </c>
      <c r="D95" s="119" t="s">
        <v>353</v>
      </c>
      <c r="E95" s="119" t="s">
        <v>252</v>
      </c>
      <c r="F95" s="28" t="s">
        <v>126</v>
      </c>
      <c r="G95" s="28" t="s">
        <v>151</v>
      </c>
      <c r="H95" s="28" t="s">
        <v>128</v>
      </c>
      <c r="I95" s="103" t="s">
        <v>251</v>
      </c>
      <c r="J95" s="17" t="s">
        <v>701</v>
      </c>
      <c r="K95" s="104"/>
      <c r="L95" s="109" t="s">
        <v>251</v>
      </c>
      <c r="M95" s="28" t="s">
        <v>126</v>
      </c>
      <c r="N95" s="28" t="s">
        <v>127</v>
      </c>
      <c r="O95" s="28" t="s">
        <v>128</v>
      </c>
      <c r="P95" s="103" t="s">
        <v>251</v>
      </c>
      <c r="Q95" s="17" t="s">
        <v>701</v>
      </c>
      <c r="R95" s="104">
        <v>6830564438723</v>
      </c>
      <c r="S95" s="109" t="s">
        <v>251</v>
      </c>
      <c r="T95" s="28" t="s">
        <v>126</v>
      </c>
      <c r="U95" s="28" t="s">
        <v>140</v>
      </c>
      <c r="V95" s="28" t="s">
        <v>128</v>
      </c>
      <c r="W95" s="103" t="s">
        <v>251</v>
      </c>
      <c r="X95" s="17" t="s">
        <v>701</v>
      </c>
      <c r="Y95" s="104">
        <v>3162659417902</v>
      </c>
      <c r="Z95" s="109" t="s">
        <v>251</v>
      </c>
      <c r="AA95" s="28" t="s">
        <v>126</v>
      </c>
      <c r="AB95" s="28" t="s">
        <v>142</v>
      </c>
      <c r="AC95" s="28" t="s">
        <v>128</v>
      </c>
      <c r="AD95" s="103" t="s">
        <v>251</v>
      </c>
      <c r="AE95" s="17" t="s">
        <v>701</v>
      </c>
      <c r="AF95" s="104">
        <v>29849451849</v>
      </c>
      <c r="AG95" s="109" t="e">
        <v>#N/A</v>
      </c>
      <c r="AH95" s="28" t="s">
        <v>126</v>
      </c>
      <c r="AI95" s="28" t="s">
        <v>144</v>
      </c>
      <c r="AJ95" s="28" t="s">
        <v>128</v>
      </c>
      <c r="AK95" s="103" t="s">
        <v>251</v>
      </c>
      <c r="AL95" s="17" t="s">
        <v>701</v>
      </c>
      <c r="AM95" s="104" vm="133">
        <v>191660364220</v>
      </c>
      <c r="AN95" s="109" t="e">
        <v>#N/A</v>
      </c>
      <c r="AO95" s="28" t="s">
        <v>126</v>
      </c>
      <c r="AP95" s="28" t="s">
        <v>149</v>
      </c>
      <c r="AQ95" s="28" t="s">
        <v>128</v>
      </c>
      <c r="AR95" s="103" t="s">
        <v>251</v>
      </c>
      <c r="AS95" s="17" t="s">
        <v>701</v>
      </c>
      <c r="AT95" s="104" vm="133">
        <v>191660364220</v>
      </c>
      <c r="AU95" s="109" t="e">
        <v>#N/A</v>
      </c>
    </row>
    <row r="96" spans="1:47" ht="45" x14ac:dyDescent="0.25">
      <c r="A96" s="117" t="s" vm="1">
        <v>739</v>
      </c>
      <c r="B96" s="118" t="s">
        <v>352</v>
      </c>
      <c r="C96" s="119" t="s">
        <v>341</v>
      </c>
      <c r="D96" s="119" t="s">
        <v>353</v>
      </c>
      <c r="E96" s="119" t="s">
        <v>252</v>
      </c>
      <c r="F96" s="28" t="s">
        <v>126</v>
      </c>
      <c r="G96" s="28" t="s">
        <v>151</v>
      </c>
      <c r="H96" s="28" t="s">
        <v>128</v>
      </c>
      <c r="I96" s="103" t="s">
        <v>251</v>
      </c>
      <c r="J96" s="17" t="s">
        <v>702</v>
      </c>
      <c r="K96" s="104"/>
      <c r="L96" s="109" t="s">
        <v>251</v>
      </c>
      <c r="M96" s="28" t="s">
        <v>126</v>
      </c>
      <c r="N96" s="28" t="s">
        <v>127</v>
      </c>
      <c r="O96" s="28" t="s">
        <v>128</v>
      </c>
      <c r="P96" s="103" t="s">
        <v>251</v>
      </c>
      <c r="Q96" s="17" t="s">
        <v>702</v>
      </c>
      <c r="R96" s="104">
        <v>6470557540276</v>
      </c>
      <c r="S96" s="109" t="s">
        <v>251</v>
      </c>
      <c r="T96" s="28" t="s">
        <v>126</v>
      </c>
      <c r="U96" s="28" t="s">
        <v>140</v>
      </c>
      <c r="V96" s="28" t="s">
        <v>128</v>
      </c>
      <c r="W96" s="103" t="s">
        <v>251</v>
      </c>
      <c r="X96" s="17" t="s">
        <v>702</v>
      </c>
      <c r="Y96" s="104">
        <v>3052543032977</v>
      </c>
      <c r="Z96" s="109" t="s">
        <v>251</v>
      </c>
      <c r="AA96" s="28" t="s">
        <v>126</v>
      </c>
      <c r="AB96" s="28" t="s">
        <v>142</v>
      </c>
      <c r="AC96" s="28" t="s">
        <v>128</v>
      </c>
      <c r="AD96" s="103" t="s">
        <v>251</v>
      </c>
      <c r="AE96" s="17" t="s">
        <v>702</v>
      </c>
      <c r="AF96" s="104">
        <v>28989516902</v>
      </c>
      <c r="AG96" s="109" t="e">
        <v>#N/A</v>
      </c>
      <c r="AH96" s="28" t="s">
        <v>126</v>
      </c>
      <c r="AI96" s="28" t="s">
        <v>144</v>
      </c>
      <c r="AJ96" s="28" t="s">
        <v>128</v>
      </c>
      <c r="AK96" s="103" t="s">
        <v>251</v>
      </c>
      <c r="AL96" s="17" t="s">
        <v>702</v>
      </c>
      <c r="AM96" s="104" vm="125">
        <v>187999147315</v>
      </c>
      <c r="AN96" s="109" t="e">
        <v>#N/A</v>
      </c>
      <c r="AO96" s="28" t="s">
        <v>126</v>
      </c>
      <c r="AP96" s="28" t="s">
        <v>149</v>
      </c>
      <c r="AQ96" s="28" t="s">
        <v>128</v>
      </c>
      <c r="AR96" s="103" t="s">
        <v>251</v>
      </c>
      <c r="AS96" s="17" t="s">
        <v>702</v>
      </c>
      <c r="AT96" s="104" vm="125">
        <v>187999147315</v>
      </c>
      <c r="AU96" s="109" t="e">
        <v>#N/A</v>
      </c>
    </row>
    <row r="97" spans="1:47" ht="45" x14ac:dyDescent="0.25">
      <c r="A97" s="117" t="s" vm="1">
        <v>739</v>
      </c>
      <c r="B97" s="118" t="s">
        <v>354</v>
      </c>
      <c r="C97" s="119" t="s">
        <v>341</v>
      </c>
      <c r="D97" s="119" t="s">
        <v>355</v>
      </c>
      <c r="E97" s="119" t="s">
        <v>252</v>
      </c>
      <c r="F97" s="28" t="s">
        <v>126</v>
      </c>
      <c r="G97" s="28" t="s">
        <v>151</v>
      </c>
      <c r="H97" s="28" t="s">
        <v>128</v>
      </c>
      <c r="I97" s="103" t="s">
        <v>251</v>
      </c>
      <c r="J97" s="17" t="s">
        <v>697</v>
      </c>
      <c r="K97" s="104"/>
      <c r="L97" s="109" t="s">
        <v>251</v>
      </c>
      <c r="M97" s="28" t="s">
        <v>126</v>
      </c>
      <c r="N97" s="28" t="s">
        <v>127</v>
      </c>
      <c r="O97" s="28" t="s">
        <v>128</v>
      </c>
      <c r="P97" s="103" t="s">
        <v>251</v>
      </c>
      <c r="Q97" s="17" t="s">
        <v>697</v>
      </c>
      <c r="R97" s="104">
        <v>0</v>
      </c>
      <c r="S97" s="109" t="s">
        <v>251</v>
      </c>
      <c r="T97" s="28" t="s">
        <v>126</v>
      </c>
      <c r="U97" s="28" t="s">
        <v>140</v>
      </c>
      <c r="V97" s="28" t="s">
        <v>128</v>
      </c>
      <c r="W97" s="103" t="s">
        <v>251</v>
      </c>
      <c r="X97" s="17" t="s">
        <v>697</v>
      </c>
      <c r="Y97" s="104">
        <v>0</v>
      </c>
      <c r="Z97" s="109" t="s">
        <v>251</v>
      </c>
      <c r="AA97" s="28" t="s">
        <v>126</v>
      </c>
      <c r="AB97" s="28" t="s">
        <v>142</v>
      </c>
      <c r="AC97" s="28" t="s">
        <v>128</v>
      </c>
      <c r="AD97" s="103" t="s">
        <v>251</v>
      </c>
      <c r="AE97" s="17" t="s">
        <v>697</v>
      </c>
      <c r="AF97" s="104">
        <v>0</v>
      </c>
      <c r="AG97" s="109" t="e">
        <v>#N/A</v>
      </c>
      <c r="AH97" s="28" t="s">
        <v>126</v>
      </c>
      <c r="AI97" s="28" t="s">
        <v>144</v>
      </c>
      <c r="AJ97" s="28" t="s">
        <v>128</v>
      </c>
      <c r="AK97" s="103" t="s">
        <v>251</v>
      </c>
      <c r="AL97" s="17" t="s">
        <v>697</v>
      </c>
      <c r="AM97" s="104">
        <v>0</v>
      </c>
      <c r="AN97" s="109" t="e">
        <v>#N/A</v>
      </c>
      <c r="AO97" s="28" t="s">
        <v>126</v>
      </c>
      <c r="AP97" s="28" t="s">
        <v>149</v>
      </c>
      <c r="AQ97" s="28" t="s">
        <v>128</v>
      </c>
      <c r="AR97" s="103" t="s">
        <v>251</v>
      </c>
      <c r="AS97" s="17" t="s">
        <v>697</v>
      </c>
      <c r="AT97" s="104">
        <v>0</v>
      </c>
      <c r="AU97" s="109" t="e">
        <v>#N/A</v>
      </c>
    </row>
    <row r="98" spans="1:47" ht="45" x14ac:dyDescent="0.25">
      <c r="A98" s="117" t="s" vm="1">
        <v>739</v>
      </c>
      <c r="B98" s="118" t="s">
        <v>354</v>
      </c>
      <c r="C98" s="119" t="s">
        <v>341</v>
      </c>
      <c r="D98" s="119" t="s">
        <v>355</v>
      </c>
      <c r="E98" s="119" t="s">
        <v>252</v>
      </c>
      <c r="F98" s="28" t="s">
        <v>126</v>
      </c>
      <c r="G98" s="28" t="s">
        <v>151</v>
      </c>
      <c r="H98" s="28" t="s">
        <v>128</v>
      </c>
      <c r="I98" s="103" t="s">
        <v>251</v>
      </c>
      <c r="J98" s="17" t="s">
        <v>698</v>
      </c>
      <c r="K98" s="104"/>
      <c r="L98" s="109" t="s">
        <v>251</v>
      </c>
      <c r="M98" s="28" t="s">
        <v>126</v>
      </c>
      <c r="N98" s="28" t="s">
        <v>127</v>
      </c>
      <c r="O98" s="28" t="s">
        <v>128</v>
      </c>
      <c r="P98" s="103" t="s">
        <v>251</v>
      </c>
      <c r="Q98" s="17" t="s">
        <v>698</v>
      </c>
      <c r="R98" s="104">
        <v>0</v>
      </c>
      <c r="S98" s="109" t="s">
        <v>251</v>
      </c>
      <c r="T98" s="28" t="s">
        <v>126</v>
      </c>
      <c r="U98" s="28" t="s">
        <v>140</v>
      </c>
      <c r="V98" s="28" t="s">
        <v>128</v>
      </c>
      <c r="W98" s="103" t="s">
        <v>251</v>
      </c>
      <c r="X98" s="17" t="s">
        <v>698</v>
      </c>
      <c r="Y98" s="104">
        <v>0</v>
      </c>
      <c r="Z98" s="109" t="s">
        <v>251</v>
      </c>
      <c r="AA98" s="28" t="s">
        <v>126</v>
      </c>
      <c r="AB98" s="28" t="s">
        <v>142</v>
      </c>
      <c r="AC98" s="28" t="s">
        <v>128</v>
      </c>
      <c r="AD98" s="103" t="s">
        <v>251</v>
      </c>
      <c r="AE98" s="17" t="s">
        <v>698</v>
      </c>
      <c r="AF98" s="104">
        <v>0</v>
      </c>
      <c r="AG98" s="109" t="e">
        <v>#N/A</v>
      </c>
      <c r="AH98" s="28" t="s">
        <v>126</v>
      </c>
      <c r="AI98" s="28" t="s">
        <v>144</v>
      </c>
      <c r="AJ98" s="28" t="s">
        <v>128</v>
      </c>
      <c r="AK98" s="103" t="s">
        <v>251</v>
      </c>
      <c r="AL98" s="17" t="s">
        <v>698</v>
      </c>
      <c r="AM98" s="104">
        <v>0</v>
      </c>
      <c r="AN98" s="109" t="e">
        <v>#N/A</v>
      </c>
      <c r="AO98" s="28" t="s">
        <v>126</v>
      </c>
      <c r="AP98" s="28" t="s">
        <v>149</v>
      </c>
      <c r="AQ98" s="28" t="s">
        <v>128</v>
      </c>
      <c r="AR98" s="103" t="s">
        <v>251</v>
      </c>
      <c r="AS98" s="17" t="s">
        <v>698</v>
      </c>
      <c r="AT98" s="104">
        <v>0</v>
      </c>
      <c r="AU98" s="109" t="e">
        <v>#N/A</v>
      </c>
    </row>
    <row r="99" spans="1:47" ht="45" x14ac:dyDescent="0.25">
      <c r="A99" s="117" t="s" vm="1">
        <v>739</v>
      </c>
      <c r="B99" s="118" t="s">
        <v>354</v>
      </c>
      <c r="C99" s="119" t="s">
        <v>341</v>
      </c>
      <c r="D99" s="119" t="s">
        <v>355</v>
      </c>
      <c r="E99" s="119" t="s">
        <v>252</v>
      </c>
      <c r="F99" s="28" t="s">
        <v>126</v>
      </c>
      <c r="G99" s="28" t="s">
        <v>151</v>
      </c>
      <c r="H99" s="28" t="s">
        <v>128</v>
      </c>
      <c r="I99" s="103" t="s">
        <v>251</v>
      </c>
      <c r="J99" s="17" t="s">
        <v>699</v>
      </c>
      <c r="K99" s="104"/>
      <c r="L99" s="109" t="s">
        <v>251</v>
      </c>
      <c r="M99" s="28" t="s">
        <v>126</v>
      </c>
      <c r="N99" s="28" t="s">
        <v>127</v>
      </c>
      <c r="O99" s="28" t="s">
        <v>128</v>
      </c>
      <c r="P99" s="103" t="s">
        <v>251</v>
      </c>
      <c r="Q99" s="17" t="s">
        <v>699</v>
      </c>
      <c r="R99" s="104">
        <v>0</v>
      </c>
      <c r="S99" s="109" t="s">
        <v>251</v>
      </c>
      <c r="T99" s="28" t="s">
        <v>126</v>
      </c>
      <c r="U99" s="28" t="s">
        <v>140</v>
      </c>
      <c r="V99" s="28" t="s">
        <v>128</v>
      </c>
      <c r="W99" s="103" t="s">
        <v>251</v>
      </c>
      <c r="X99" s="17" t="s">
        <v>699</v>
      </c>
      <c r="Y99" s="104">
        <v>0</v>
      </c>
      <c r="Z99" s="109" t="s">
        <v>251</v>
      </c>
      <c r="AA99" s="28" t="s">
        <v>126</v>
      </c>
      <c r="AB99" s="28" t="s">
        <v>142</v>
      </c>
      <c r="AC99" s="28" t="s">
        <v>128</v>
      </c>
      <c r="AD99" s="103" t="s">
        <v>251</v>
      </c>
      <c r="AE99" s="17" t="s">
        <v>699</v>
      </c>
      <c r="AF99" s="104">
        <v>0</v>
      </c>
      <c r="AG99" s="109" t="e">
        <v>#N/A</v>
      </c>
      <c r="AH99" s="28" t="s">
        <v>126</v>
      </c>
      <c r="AI99" s="28" t="s">
        <v>144</v>
      </c>
      <c r="AJ99" s="28" t="s">
        <v>128</v>
      </c>
      <c r="AK99" s="103" t="s">
        <v>251</v>
      </c>
      <c r="AL99" s="17" t="s">
        <v>699</v>
      </c>
      <c r="AM99" s="104">
        <v>0</v>
      </c>
      <c r="AN99" s="109" t="e">
        <v>#N/A</v>
      </c>
      <c r="AO99" s="28" t="s">
        <v>126</v>
      </c>
      <c r="AP99" s="28" t="s">
        <v>149</v>
      </c>
      <c r="AQ99" s="28" t="s">
        <v>128</v>
      </c>
      <c r="AR99" s="103" t="s">
        <v>251</v>
      </c>
      <c r="AS99" s="17" t="s">
        <v>699</v>
      </c>
      <c r="AT99" s="104">
        <v>0</v>
      </c>
      <c r="AU99" s="109" t="e">
        <v>#N/A</v>
      </c>
    </row>
    <row r="100" spans="1:47" ht="45" x14ac:dyDescent="0.25">
      <c r="A100" s="117" t="s" vm="1">
        <v>739</v>
      </c>
      <c r="B100" s="118" t="s">
        <v>354</v>
      </c>
      <c r="C100" s="119" t="s">
        <v>341</v>
      </c>
      <c r="D100" s="119" t="s">
        <v>355</v>
      </c>
      <c r="E100" s="119" t="s">
        <v>252</v>
      </c>
      <c r="F100" s="28" t="s">
        <v>126</v>
      </c>
      <c r="G100" s="28" t="s">
        <v>151</v>
      </c>
      <c r="H100" s="28" t="s">
        <v>128</v>
      </c>
      <c r="I100" s="103" t="s">
        <v>251</v>
      </c>
      <c r="J100" s="17" t="s">
        <v>700</v>
      </c>
      <c r="K100" s="104"/>
      <c r="L100" s="109" t="s">
        <v>251</v>
      </c>
      <c r="M100" s="28" t="s">
        <v>126</v>
      </c>
      <c r="N100" s="28" t="s">
        <v>127</v>
      </c>
      <c r="O100" s="28" t="s">
        <v>128</v>
      </c>
      <c r="P100" s="103" t="s">
        <v>251</v>
      </c>
      <c r="Q100" s="17" t="s">
        <v>700</v>
      </c>
      <c r="R100" s="104">
        <v>0</v>
      </c>
      <c r="S100" s="109" t="s">
        <v>251</v>
      </c>
      <c r="T100" s="28" t="s">
        <v>126</v>
      </c>
      <c r="U100" s="28" t="s">
        <v>140</v>
      </c>
      <c r="V100" s="28" t="s">
        <v>128</v>
      </c>
      <c r="W100" s="103" t="s">
        <v>251</v>
      </c>
      <c r="X100" s="17" t="s">
        <v>700</v>
      </c>
      <c r="Y100" s="104">
        <v>0</v>
      </c>
      <c r="Z100" s="109" t="s">
        <v>251</v>
      </c>
      <c r="AA100" s="28" t="s">
        <v>126</v>
      </c>
      <c r="AB100" s="28" t="s">
        <v>142</v>
      </c>
      <c r="AC100" s="28" t="s">
        <v>128</v>
      </c>
      <c r="AD100" s="103" t="s">
        <v>251</v>
      </c>
      <c r="AE100" s="17" t="s">
        <v>700</v>
      </c>
      <c r="AF100" s="104">
        <v>0</v>
      </c>
      <c r="AG100" s="109" t="e">
        <v>#N/A</v>
      </c>
      <c r="AH100" s="28" t="s">
        <v>126</v>
      </c>
      <c r="AI100" s="28" t="s">
        <v>144</v>
      </c>
      <c r="AJ100" s="28" t="s">
        <v>128</v>
      </c>
      <c r="AK100" s="103" t="s">
        <v>251</v>
      </c>
      <c r="AL100" s="17" t="s">
        <v>700</v>
      </c>
      <c r="AM100" s="104">
        <v>0</v>
      </c>
      <c r="AN100" s="109" t="e">
        <v>#N/A</v>
      </c>
      <c r="AO100" s="28" t="s">
        <v>126</v>
      </c>
      <c r="AP100" s="28" t="s">
        <v>149</v>
      </c>
      <c r="AQ100" s="28" t="s">
        <v>128</v>
      </c>
      <c r="AR100" s="103" t="s">
        <v>251</v>
      </c>
      <c r="AS100" s="17" t="s">
        <v>700</v>
      </c>
      <c r="AT100" s="104">
        <v>0</v>
      </c>
      <c r="AU100" s="109" t="e">
        <v>#N/A</v>
      </c>
    </row>
    <row r="101" spans="1:47" ht="45" x14ac:dyDescent="0.25">
      <c r="A101" s="117" t="s" vm="1">
        <v>739</v>
      </c>
      <c r="B101" s="118" t="s">
        <v>354</v>
      </c>
      <c r="C101" s="119" t="s">
        <v>341</v>
      </c>
      <c r="D101" s="119" t="s">
        <v>355</v>
      </c>
      <c r="E101" s="119" t="s">
        <v>252</v>
      </c>
      <c r="F101" s="28" t="s">
        <v>126</v>
      </c>
      <c r="G101" s="28" t="s">
        <v>151</v>
      </c>
      <c r="H101" s="28" t="s">
        <v>128</v>
      </c>
      <c r="I101" s="103" t="s">
        <v>251</v>
      </c>
      <c r="J101" s="17" t="s">
        <v>701</v>
      </c>
      <c r="K101" s="104"/>
      <c r="L101" s="109" t="s">
        <v>251</v>
      </c>
      <c r="M101" s="28" t="s">
        <v>126</v>
      </c>
      <c r="N101" s="28" t="s">
        <v>127</v>
      </c>
      <c r="O101" s="28" t="s">
        <v>128</v>
      </c>
      <c r="P101" s="103" t="s">
        <v>251</v>
      </c>
      <c r="Q101" s="17" t="s">
        <v>701</v>
      </c>
      <c r="R101" s="104">
        <v>0</v>
      </c>
      <c r="S101" s="109" t="s">
        <v>251</v>
      </c>
      <c r="T101" s="28" t="s">
        <v>126</v>
      </c>
      <c r="U101" s="28" t="s">
        <v>140</v>
      </c>
      <c r="V101" s="28" t="s">
        <v>128</v>
      </c>
      <c r="W101" s="103" t="s">
        <v>251</v>
      </c>
      <c r="X101" s="17" t="s">
        <v>701</v>
      </c>
      <c r="Y101" s="104">
        <v>0</v>
      </c>
      <c r="Z101" s="109" t="s">
        <v>251</v>
      </c>
      <c r="AA101" s="28" t="s">
        <v>126</v>
      </c>
      <c r="AB101" s="28" t="s">
        <v>142</v>
      </c>
      <c r="AC101" s="28" t="s">
        <v>128</v>
      </c>
      <c r="AD101" s="103" t="s">
        <v>251</v>
      </c>
      <c r="AE101" s="17" t="s">
        <v>701</v>
      </c>
      <c r="AF101" s="104">
        <v>0</v>
      </c>
      <c r="AG101" s="109" t="e">
        <v>#N/A</v>
      </c>
      <c r="AH101" s="28" t="s">
        <v>126</v>
      </c>
      <c r="AI101" s="28" t="s">
        <v>144</v>
      </c>
      <c r="AJ101" s="28" t="s">
        <v>128</v>
      </c>
      <c r="AK101" s="103" t="s">
        <v>251</v>
      </c>
      <c r="AL101" s="17" t="s">
        <v>701</v>
      </c>
      <c r="AM101" s="104">
        <v>0</v>
      </c>
      <c r="AN101" s="109" t="e">
        <v>#N/A</v>
      </c>
      <c r="AO101" s="28" t="s">
        <v>126</v>
      </c>
      <c r="AP101" s="28" t="s">
        <v>149</v>
      </c>
      <c r="AQ101" s="28" t="s">
        <v>128</v>
      </c>
      <c r="AR101" s="103" t="s">
        <v>251</v>
      </c>
      <c r="AS101" s="17" t="s">
        <v>701</v>
      </c>
      <c r="AT101" s="104">
        <v>0</v>
      </c>
      <c r="AU101" s="109" t="e">
        <v>#N/A</v>
      </c>
    </row>
    <row r="102" spans="1:47" ht="45" x14ac:dyDescent="0.25">
      <c r="A102" s="117" t="s" vm="1">
        <v>739</v>
      </c>
      <c r="B102" s="118" t="s">
        <v>354</v>
      </c>
      <c r="C102" s="119" t="s">
        <v>341</v>
      </c>
      <c r="D102" s="119" t="s">
        <v>355</v>
      </c>
      <c r="E102" s="119" t="s">
        <v>252</v>
      </c>
      <c r="F102" s="28" t="s">
        <v>126</v>
      </c>
      <c r="G102" s="28" t="s">
        <v>151</v>
      </c>
      <c r="H102" s="28" t="s">
        <v>128</v>
      </c>
      <c r="I102" s="103" t="s">
        <v>251</v>
      </c>
      <c r="J102" s="17" t="s">
        <v>702</v>
      </c>
      <c r="K102" s="104"/>
      <c r="L102" s="109" t="s">
        <v>251</v>
      </c>
      <c r="M102" s="28" t="s">
        <v>126</v>
      </c>
      <c r="N102" s="28" t="s">
        <v>127</v>
      </c>
      <c r="O102" s="28" t="s">
        <v>128</v>
      </c>
      <c r="P102" s="103" t="s">
        <v>251</v>
      </c>
      <c r="Q102" s="17" t="s">
        <v>702</v>
      </c>
      <c r="R102" s="104">
        <v>0</v>
      </c>
      <c r="S102" s="109" t="s">
        <v>251</v>
      </c>
      <c r="T102" s="28" t="s">
        <v>126</v>
      </c>
      <c r="U102" s="28" t="s">
        <v>140</v>
      </c>
      <c r="V102" s="28" t="s">
        <v>128</v>
      </c>
      <c r="W102" s="103" t="s">
        <v>251</v>
      </c>
      <c r="X102" s="17" t="s">
        <v>702</v>
      </c>
      <c r="Y102" s="104">
        <v>0</v>
      </c>
      <c r="Z102" s="109" t="s">
        <v>251</v>
      </c>
      <c r="AA102" s="28" t="s">
        <v>126</v>
      </c>
      <c r="AB102" s="28" t="s">
        <v>142</v>
      </c>
      <c r="AC102" s="28" t="s">
        <v>128</v>
      </c>
      <c r="AD102" s="103" t="s">
        <v>251</v>
      </c>
      <c r="AE102" s="17" t="s">
        <v>702</v>
      </c>
      <c r="AF102" s="104">
        <v>0</v>
      </c>
      <c r="AG102" s="109" t="e">
        <v>#N/A</v>
      </c>
      <c r="AH102" s="28" t="s">
        <v>126</v>
      </c>
      <c r="AI102" s="28" t="s">
        <v>144</v>
      </c>
      <c r="AJ102" s="28" t="s">
        <v>128</v>
      </c>
      <c r="AK102" s="103" t="s">
        <v>251</v>
      </c>
      <c r="AL102" s="17" t="s">
        <v>702</v>
      </c>
      <c r="AM102" s="104">
        <v>0</v>
      </c>
      <c r="AN102" s="109" t="e">
        <v>#N/A</v>
      </c>
      <c r="AO102" s="28" t="s">
        <v>126</v>
      </c>
      <c r="AP102" s="28" t="s">
        <v>149</v>
      </c>
      <c r="AQ102" s="28" t="s">
        <v>128</v>
      </c>
      <c r="AR102" s="103" t="s">
        <v>251</v>
      </c>
      <c r="AS102" s="17" t="s">
        <v>702</v>
      </c>
      <c r="AT102" s="104">
        <v>0</v>
      </c>
      <c r="AU102" s="109" t="e">
        <v>#N/A</v>
      </c>
    </row>
    <row r="103" spans="1:47" ht="30" x14ac:dyDescent="0.25">
      <c r="A103" s="117" t="s" vm="1">
        <v>739</v>
      </c>
      <c r="B103" s="118" t="s">
        <v>356</v>
      </c>
      <c r="C103" s="119" t="s">
        <v>341</v>
      </c>
      <c r="D103" s="119" t="s">
        <v>357</v>
      </c>
      <c r="E103" s="119" t="s">
        <v>252</v>
      </c>
      <c r="F103" s="28" t="s">
        <v>126</v>
      </c>
      <c r="G103" s="28" t="s">
        <v>151</v>
      </c>
      <c r="H103" s="28" t="s">
        <v>128</v>
      </c>
      <c r="I103" s="103" t="s">
        <v>251</v>
      </c>
      <c r="J103" s="17" t="s">
        <v>697</v>
      </c>
      <c r="K103" s="104"/>
      <c r="L103" s="109" t="s">
        <v>251</v>
      </c>
      <c r="M103" s="28" t="s">
        <v>126</v>
      </c>
      <c r="N103" s="28" t="s">
        <v>127</v>
      </c>
      <c r="O103" s="28" t="s">
        <v>128</v>
      </c>
      <c r="P103" s="103" t="s">
        <v>251</v>
      </c>
      <c r="Q103" s="17" t="s">
        <v>697</v>
      </c>
      <c r="R103" s="104">
        <v>0</v>
      </c>
      <c r="S103" s="109" t="s">
        <v>251</v>
      </c>
      <c r="T103" s="28" t="s">
        <v>126</v>
      </c>
      <c r="U103" s="28" t="s">
        <v>140</v>
      </c>
      <c r="V103" s="28" t="s">
        <v>128</v>
      </c>
      <c r="W103" s="103" t="s">
        <v>251</v>
      </c>
      <c r="X103" s="17" t="s">
        <v>697</v>
      </c>
      <c r="Y103" s="104">
        <v>0</v>
      </c>
      <c r="Z103" s="109" t="s">
        <v>251</v>
      </c>
      <c r="AA103" s="28" t="s">
        <v>126</v>
      </c>
      <c r="AB103" s="28" t="s">
        <v>142</v>
      </c>
      <c r="AC103" s="28" t="s">
        <v>128</v>
      </c>
      <c r="AD103" s="103" t="s">
        <v>251</v>
      </c>
      <c r="AE103" s="17" t="s">
        <v>697</v>
      </c>
      <c r="AF103" s="104">
        <v>0</v>
      </c>
      <c r="AG103" s="109" t="e">
        <v>#N/A</v>
      </c>
      <c r="AH103" s="28" t="s">
        <v>126</v>
      </c>
      <c r="AI103" s="28" t="s">
        <v>144</v>
      </c>
      <c r="AJ103" s="28" t="s">
        <v>128</v>
      </c>
      <c r="AK103" s="103" t="s">
        <v>251</v>
      </c>
      <c r="AL103" s="17" t="s">
        <v>697</v>
      </c>
      <c r="AM103" s="104">
        <v>0</v>
      </c>
      <c r="AN103" s="109" t="e">
        <v>#N/A</v>
      </c>
      <c r="AO103" s="28" t="s">
        <v>126</v>
      </c>
      <c r="AP103" s="28" t="s">
        <v>149</v>
      </c>
      <c r="AQ103" s="28" t="s">
        <v>128</v>
      </c>
      <c r="AR103" s="103" t="s">
        <v>251</v>
      </c>
      <c r="AS103" s="17" t="s">
        <v>697</v>
      </c>
      <c r="AT103" s="104">
        <v>0</v>
      </c>
      <c r="AU103" s="109" t="e">
        <v>#N/A</v>
      </c>
    </row>
    <row r="104" spans="1:47" ht="30" x14ac:dyDescent="0.25">
      <c r="A104" s="117" t="s" vm="1">
        <v>739</v>
      </c>
      <c r="B104" s="118" t="s">
        <v>356</v>
      </c>
      <c r="C104" s="119" t="s">
        <v>341</v>
      </c>
      <c r="D104" s="119" t="s">
        <v>357</v>
      </c>
      <c r="E104" s="119" t="s">
        <v>252</v>
      </c>
      <c r="F104" s="28" t="s">
        <v>126</v>
      </c>
      <c r="G104" s="28" t="s">
        <v>151</v>
      </c>
      <c r="H104" s="28" t="s">
        <v>128</v>
      </c>
      <c r="I104" s="103" t="s">
        <v>251</v>
      </c>
      <c r="J104" s="17" t="s">
        <v>698</v>
      </c>
      <c r="K104" s="104"/>
      <c r="L104" s="109" t="s">
        <v>251</v>
      </c>
      <c r="M104" s="28" t="s">
        <v>126</v>
      </c>
      <c r="N104" s="28" t="s">
        <v>127</v>
      </c>
      <c r="O104" s="28" t="s">
        <v>128</v>
      </c>
      <c r="P104" s="103" t="s">
        <v>251</v>
      </c>
      <c r="Q104" s="17" t="s">
        <v>698</v>
      </c>
      <c r="R104" s="104">
        <v>0</v>
      </c>
      <c r="S104" s="109" t="s">
        <v>251</v>
      </c>
      <c r="T104" s="28" t="s">
        <v>126</v>
      </c>
      <c r="U104" s="28" t="s">
        <v>140</v>
      </c>
      <c r="V104" s="28" t="s">
        <v>128</v>
      </c>
      <c r="W104" s="103" t="s">
        <v>251</v>
      </c>
      <c r="X104" s="17" t="s">
        <v>698</v>
      </c>
      <c r="Y104" s="104">
        <v>0</v>
      </c>
      <c r="Z104" s="109" t="s">
        <v>251</v>
      </c>
      <c r="AA104" s="28" t="s">
        <v>126</v>
      </c>
      <c r="AB104" s="28" t="s">
        <v>142</v>
      </c>
      <c r="AC104" s="28" t="s">
        <v>128</v>
      </c>
      <c r="AD104" s="103" t="s">
        <v>251</v>
      </c>
      <c r="AE104" s="17" t="s">
        <v>698</v>
      </c>
      <c r="AF104" s="104">
        <v>0</v>
      </c>
      <c r="AG104" s="109" t="e">
        <v>#N/A</v>
      </c>
      <c r="AH104" s="28" t="s">
        <v>126</v>
      </c>
      <c r="AI104" s="28" t="s">
        <v>144</v>
      </c>
      <c r="AJ104" s="28" t="s">
        <v>128</v>
      </c>
      <c r="AK104" s="103" t="s">
        <v>251</v>
      </c>
      <c r="AL104" s="17" t="s">
        <v>698</v>
      </c>
      <c r="AM104" s="104">
        <v>0</v>
      </c>
      <c r="AN104" s="109" t="e">
        <v>#N/A</v>
      </c>
      <c r="AO104" s="28" t="s">
        <v>126</v>
      </c>
      <c r="AP104" s="28" t="s">
        <v>149</v>
      </c>
      <c r="AQ104" s="28" t="s">
        <v>128</v>
      </c>
      <c r="AR104" s="103" t="s">
        <v>251</v>
      </c>
      <c r="AS104" s="17" t="s">
        <v>698</v>
      </c>
      <c r="AT104" s="104">
        <v>0</v>
      </c>
      <c r="AU104" s="109" t="e">
        <v>#N/A</v>
      </c>
    </row>
    <row r="105" spans="1:47" ht="30" x14ac:dyDescent="0.25">
      <c r="A105" s="117" t="s" vm="1">
        <v>739</v>
      </c>
      <c r="B105" s="118" t="s">
        <v>356</v>
      </c>
      <c r="C105" s="119" t="s">
        <v>341</v>
      </c>
      <c r="D105" s="119" t="s">
        <v>357</v>
      </c>
      <c r="E105" s="119" t="s">
        <v>252</v>
      </c>
      <c r="F105" s="28" t="s">
        <v>126</v>
      </c>
      <c r="G105" s="28" t="s">
        <v>151</v>
      </c>
      <c r="H105" s="28" t="s">
        <v>128</v>
      </c>
      <c r="I105" s="103" t="s">
        <v>251</v>
      </c>
      <c r="J105" s="17" t="s">
        <v>699</v>
      </c>
      <c r="K105" s="104"/>
      <c r="L105" s="109" t="s">
        <v>251</v>
      </c>
      <c r="M105" s="28" t="s">
        <v>126</v>
      </c>
      <c r="N105" s="28" t="s">
        <v>127</v>
      </c>
      <c r="O105" s="28" t="s">
        <v>128</v>
      </c>
      <c r="P105" s="103" t="s">
        <v>251</v>
      </c>
      <c r="Q105" s="17" t="s">
        <v>699</v>
      </c>
      <c r="R105" s="104">
        <v>0</v>
      </c>
      <c r="S105" s="109" t="s">
        <v>251</v>
      </c>
      <c r="T105" s="28" t="s">
        <v>126</v>
      </c>
      <c r="U105" s="28" t="s">
        <v>140</v>
      </c>
      <c r="V105" s="28" t="s">
        <v>128</v>
      </c>
      <c r="W105" s="103" t="s">
        <v>251</v>
      </c>
      <c r="X105" s="17" t="s">
        <v>699</v>
      </c>
      <c r="Y105" s="104">
        <v>0</v>
      </c>
      <c r="Z105" s="109" t="s">
        <v>251</v>
      </c>
      <c r="AA105" s="28" t="s">
        <v>126</v>
      </c>
      <c r="AB105" s="28" t="s">
        <v>142</v>
      </c>
      <c r="AC105" s="28" t="s">
        <v>128</v>
      </c>
      <c r="AD105" s="103" t="s">
        <v>251</v>
      </c>
      <c r="AE105" s="17" t="s">
        <v>699</v>
      </c>
      <c r="AF105" s="104">
        <v>0</v>
      </c>
      <c r="AG105" s="109" t="e">
        <v>#N/A</v>
      </c>
      <c r="AH105" s="28" t="s">
        <v>126</v>
      </c>
      <c r="AI105" s="28" t="s">
        <v>144</v>
      </c>
      <c r="AJ105" s="28" t="s">
        <v>128</v>
      </c>
      <c r="AK105" s="103" t="s">
        <v>251</v>
      </c>
      <c r="AL105" s="17" t="s">
        <v>699</v>
      </c>
      <c r="AM105" s="104">
        <v>0</v>
      </c>
      <c r="AN105" s="109" t="e">
        <v>#N/A</v>
      </c>
      <c r="AO105" s="28" t="s">
        <v>126</v>
      </c>
      <c r="AP105" s="28" t="s">
        <v>149</v>
      </c>
      <c r="AQ105" s="28" t="s">
        <v>128</v>
      </c>
      <c r="AR105" s="103" t="s">
        <v>251</v>
      </c>
      <c r="AS105" s="17" t="s">
        <v>699</v>
      </c>
      <c r="AT105" s="104">
        <v>0</v>
      </c>
      <c r="AU105" s="109" t="e">
        <v>#N/A</v>
      </c>
    </row>
    <row r="106" spans="1:47" ht="30" x14ac:dyDescent="0.25">
      <c r="A106" s="117" t="s" vm="1">
        <v>739</v>
      </c>
      <c r="B106" s="118" t="s">
        <v>356</v>
      </c>
      <c r="C106" s="119" t="s">
        <v>341</v>
      </c>
      <c r="D106" s="119" t="s">
        <v>357</v>
      </c>
      <c r="E106" s="119" t="s">
        <v>252</v>
      </c>
      <c r="F106" s="28" t="s">
        <v>126</v>
      </c>
      <c r="G106" s="28" t="s">
        <v>151</v>
      </c>
      <c r="H106" s="28" t="s">
        <v>128</v>
      </c>
      <c r="I106" s="103" t="s">
        <v>251</v>
      </c>
      <c r="J106" s="17" t="s">
        <v>700</v>
      </c>
      <c r="K106" s="104"/>
      <c r="L106" s="109" t="s">
        <v>251</v>
      </c>
      <c r="M106" s="28" t="s">
        <v>126</v>
      </c>
      <c r="N106" s="28" t="s">
        <v>127</v>
      </c>
      <c r="O106" s="28" t="s">
        <v>128</v>
      </c>
      <c r="P106" s="103" t="s">
        <v>251</v>
      </c>
      <c r="Q106" s="17" t="s">
        <v>700</v>
      </c>
      <c r="R106" s="104">
        <v>0</v>
      </c>
      <c r="S106" s="109" t="s">
        <v>251</v>
      </c>
      <c r="T106" s="28" t="s">
        <v>126</v>
      </c>
      <c r="U106" s="28" t="s">
        <v>140</v>
      </c>
      <c r="V106" s="28" t="s">
        <v>128</v>
      </c>
      <c r="W106" s="103" t="s">
        <v>251</v>
      </c>
      <c r="X106" s="17" t="s">
        <v>700</v>
      </c>
      <c r="Y106" s="104">
        <v>0</v>
      </c>
      <c r="Z106" s="109" t="s">
        <v>251</v>
      </c>
      <c r="AA106" s="28" t="s">
        <v>126</v>
      </c>
      <c r="AB106" s="28" t="s">
        <v>142</v>
      </c>
      <c r="AC106" s="28" t="s">
        <v>128</v>
      </c>
      <c r="AD106" s="103" t="s">
        <v>251</v>
      </c>
      <c r="AE106" s="17" t="s">
        <v>700</v>
      </c>
      <c r="AF106" s="104">
        <v>0</v>
      </c>
      <c r="AG106" s="109" t="e">
        <v>#N/A</v>
      </c>
      <c r="AH106" s="28" t="s">
        <v>126</v>
      </c>
      <c r="AI106" s="28" t="s">
        <v>144</v>
      </c>
      <c r="AJ106" s="28" t="s">
        <v>128</v>
      </c>
      <c r="AK106" s="103" t="s">
        <v>251</v>
      </c>
      <c r="AL106" s="17" t="s">
        <v>700</v>
      </c>
      <c r="AM106" s="104">
        <v>0</v>
      </c>
      <c r="AN106" s="109" t="e">
        <v>#N/A</v>
      </c>
      <c r="AO106" s="28" t="s">
        <v>126</v>
      </c>
      <c r="AP106" s="28" t="s">
        <v>149</v>
      </c>
      <c r="AQ106" s="28" t="s">
        <v>128</v>
      </c>
      <c r="AR106" s="103" t="s">
        <v>251</v>
      </c>
      <c r="AS106" s="17" t="s">
        <v>700</v>
      </c>
      <c r="AT106" s="104">
        <v>0</v>
      </c>
      <c r="AU106" s="109" t="e">
        <v>#N/A</v>
      </c>
    </row>
    <row r="107" spans="1:47" ht="30" x14ac:dyDescent="0.25">
      <c r="A107" s="117" t="s" vm="1">
        <v>739</v>
      </c>
      <c r="B107" s="118" t="s">
        <v>356</v>
      </c>
      <c r="C107" s="119" t="s">
        <v>341</v>
      </c>
      <c r="D107" s="119" t="s">
        <v>357</v>
      </c>
      <c r="E107" s="119" t="s">
        <v>252</v>
      </c>
      <c r="F107" s="28" t="s">
        <v>126</v>
      </c>
      <c r="G107" s="28" t="s">
        <v>151</v>
      </c>
      <c r="H107" s="28" t="s">
        <v>128</v>
      </c>
      <c r="I107" s="103" t="s">
        <v>251</v>
      </c>
      <c r="J107" s="17" t="s">
        <v>701</v>
      </c>
      <c r="K107" s="104"/>
      <c r="L107" s="109" t="s">
        <v>251</v>
      </c>
      <c r="M107" s="28" t="s">
        <v>126</v>
      </c>
      <c r="N107" s="28" t="s">
        <v>127</v>
      </c>
      <c r="O107" s="28" t="s">
        <v>128</v>
      </c>
      <c r="P107" s="103" t="s">
        <v>251</v>
      </c>
      <c r="Q107" s="17" t="s">
        <v>701</v>
      </c>
      <c r="R107" s="104">
        <v>0</v>
      </c>
      <c r="S107" s="109" t="s">
        <v>251</v>
      </c>
      <c r="T107" s="28" t="s">
        <v>126</v>
      </c>
      <c r="U107" s="28" t="s">
        <v>140</v>
      </c>
      <c r="V107" s="28" t="s">
        <v>128</v>
      </c>
      <c r="W107" s="103" t="s">
        <v>251</v>
      </c>
      <c r="X107" s="17" t="s">
        <v>701</v>
      </c>
      <c r="Y107" s="104">
        <v>0</v>
      </c>
      <c r="Z107" s="109" t="s">
        <v>251</v>
      </c>
      <c r="AA107" s="28" t="s">
        <v>126</v>
      </c>
      <c r="AB107" s="28" t="s">
        <v>142</v>
      </c>
      <c r="AC107" s="28" t="s">
        <v>128</v>
      </c>
      <c r="AD107" s="103" t="s">
        <v>251</v>
      </c>
      <c r="AE107" s="17" t="s">
        <v>701</v>
      </c>
      <c r="AF107" s="104">
        <v>0</v>
      </c>
      <c r="AG107" s="109" t="e">
        <v>#N/A</v>
      </c>
      <c r="AH107" s="28" t="s">
        <v>126</v>
      </c>
      <c r="AI107" s="28" t="s">
        <v>144</v>
      </c>
      <c r="AJ107" s="28" t="s">
        <v>128</v>
      </c>
      <c r="AK107" s="103" t="s">
        <v>251</v>
      </c>
      <c r="AL107" s="17" t="s">
        <v>701</v>
      </c>
      <c r="AM107" s="104">
        <v>0</v>
      </c>
      <c r="AN107" s="109" t="e">
        <v>#N/A</v>
      </c>
      <c r="AO107" s="28" t="s">
        <v>126</v>
      </c>
      <c r="AP107" s="28" t="s">
        <v>149</v>
      </c>
      <c r="AQ107" s="28" t="s">
        <v>128</v>
      </c>
      <c r="AR107" s="103" t="s">
        <v>251</v>
      </c>
      <c r="AS107" s="17" t="s">
        <v>701</v>
      </c>
      <c r="AT107" s="104">
        <v>0</v>
      </c>
      <c r="AU107" s="109" t="e">
        <v>#N/A</v>
      </c>
    </row>
    <row r="108" spans="1:47" ht="30" x14ac:dyDescent="0.25">
      <c r="A108" s="117" t="s" vm="1">
        <v>739</v>
      </c>
      <c r="B108" s="118" t="s">
        <v>356</v>
      </c>
      <c r="C108" s="119" t="s">
        <v>341</v>
      </c>
      <c r="D108" s="119" t="s">
        <v>357</v>
      </c>
      <c r="E108" s="119" t="s">
        <v>252</v>
      </c>
      <c r="F108" s="28" t="s">
        <v>126</v>
      </c>
      <c r="G108" s="28" t="s">
        <v>151</v>
      </c>
      <c r="H108" s="28" t="s">
        <v>128</v>
      </c>
      <c r="I108" s="103" t="s">
        <v>251</v>
      </c>
      <c r="J108" s="17" t="s">
        <v>702</v>
      </c>
      <c r="K108" s="104"/>
      <c r="L108" s="109" t="s">
        <v>251</v>
      </c>
      <c r="M108" s="28" t="s">
        <v>126</v>
      </c>
      <c r="N108" s="28" t="s">
        <v>127</v>
      </c>
      <c r="O108" s="28" t="s">
        <v>128</v>
      </c>
      <c r="P108" s="103" t="s">
        <v>251</v>
      </c>
      <c r="Q108" s="17" t="s">
        <v>702</v>
      </c>
      <c r="R108" s="104">
        <v>0</v>
      </c>
      <c r="S108" s="109" t="s">
        <v>251</v>
      </c>
      <c r="T108" s="28" t="s">
        <v>126</v>
      </c>
      <c r="U108" s="28" t="s">
        <v>140</v>
      </c>
      <c r="V108" s="28" t="s">
        <v>128</v>
      </c>
      <c r="W108" s="103" t="s">
        <v>251</v>
      </c>
      <c r="X108" s="17" t="s">
        <v>702</v>
      </c>
      <c r="Y108" s="104">
        <v>0</v>
      </c>
      <c r="Z108" s="109" t="s">
        <v>251</v>
      </c>
      <c r="AA108" s="28" t="s">
        <v>126</v>
      </c>
      <c r="AB108" s="28" t="s">
        <v>142</v>
      </c>
      <c r="AC108" s="28" t="s">
        <v>128</v>
      </c>
      <c r="AD108" s="103" t="s">
        <v>251</v>
      </c>
      <c r="AE108" s="17" t="s">
        <v>702</v>
      </c>
      <c r="AF108" s="104">
        <v>0</v>
      </c>
      <c r="AG108" s="109" t="e">
        <v>#N/A</v>
      </c>
      <c r="AH108" s="28" t="s">
        <v>126</v>
      </c>
      <c r="AI108" s="28" t="s">
        <v>144</v>
      </c>
      <c r="AJ108" s="28" t="s">
        <v>128</v>
      </c>
      <c r="AK108" s="103" t="s">
        <v>251</v>
      </c>
      <c r="AL108" s="17" t="s">
        <v>702</v>
      </c>
      <c r="AM108" s="104">
        <v>0</v>
      </c>
      <c r="AN108" s="109" t="e">
        <v>#N/A</v>
      </c>
      <c r="AO108" s="28" t="s">
        <v>126</v>
      </c>
      <c r="AP108" s="28" t="s">
        <v>149</v>
      </c>
      <c r="AQ108" s="28" t="s">
        <v>128</v>
      </c>
      <c r="AR108" s="103" t="s">
        <v>251</v>
      </c>
      <c r="AS108" s="17" t="s">
        <v>702</v>
      </c>
      <c r="AT108" s="104">
        <v>0</v>
      </c>
      <c r="AU108" s="109" t="e">
        <v>#N/A</v>
      </c>
    </row>
    <row r="109" spans="1:47" ht="30" x14ac:dyDescent="0.25">
      <c r="A109" s="117" t="s" vm="1">
        <v>739</v>
      </c>
      <c r="B109" s="118" t="s">
        <v>358</v>
      </c>
      <c r="C109" s="119" t="s">
        <v>341</v>
      </c>
      <c r="D109" s="119" t="s">
        <v>359</v>
      </c>
      <c r="E109" s="119" t="s">
        <v>252</v>
      </c>
      <c r="F109" s="28" t="s">
        <v>126</v>
      </c>
      <c r="G109" s="28" t="s">
        <v>151</v>
      </c>
      <c r="H109" s="28" t="s">
        <v>128</v>
      </c>
      <c r="I109" s="103" t="s">
        <v>251</v>
      </c>
      <c r="J109" s="17" t="s">
        <v>697</v>
      </c>
      <c r="K109" s="104"/>
      <c r="L109" s="109" t="s">
        <v>251</v>
      </c>
      <c r="M109" s="28" t="s">
        <v>126</v>
      </c>
      <c r="N109" s="28" t="s">
        <v>127</v>
      </c>
      <c r="O109" s="28" t="s">
        <v>128</v>
      </c>
      <c r="P109" s="103" t="s">
        <v>251</v>
      </c>
      <c r="Q109" s="17" t="s">
        <v>697</v>
      </c>
      <c r="R109" s="104">
        <v>0</v>
      </c>
      <c r="S109" s="109" t="s">
        <v>251</v>
      </c>
      <c r="T109" s="28" t="s">
        <v>126</v>
      </c>
      <c r="U109" s="28" t="s">
        <v>140</v>
      </c>
      <c r="V109" s="28" t="s">
        <v>128</v>
      </c>
      <c r="W109" s="103" t="s">
        <v>251</v>
      </c>
      <c r="X109" s="17" t="s">
        <v>697</v>
      </c>
      <c r="Y109" s="104">
        <v>0</v>
      </c>
      <c r="Z109" s="109" t="s">
        <v>251</v>
      </c>
      <c r="AA109" s="28" t="s">
        <v>126</v>
      </c>
      <c r="AB109" s="28" t="s">
        <v>142</v>
      </c>
      <c r="AC109" s="28" t="s">
        <v>128</v>
      </c>
      <c r="AD109" s="103" t="s">
        <v>251</v>
      </c>
      <c r="AE109" s="17" t="s">
        <v>697</v>
      </c>
      <c r="AF109" s="104">
        <v>0</v>
      </c>
      <c r="AG109" s="109" t="e">
        <v>#N/A</v>
      </c>
      <c r="AH109" s="28" t="s">
        <v>126</v>
      </c>
      <c r="AI109" s="28" t="s">
        <v>144</v>
      </c>
      <c r="AJ109" s="28" t="s">
        <v>128</v>
      </c>
      <c r="AK109" s="103" t="s">
        <v>251</v>
      </c>
      <c r="AL109" s="17" t="s">
        <v>697</v>
      </c>
      <c r="AM109" s="104">
        <v>0</v>
      </c>
      <c r="AN109" s="109" t="e">
        <v>#N/A</v>
      </c>
      <c r="AO109" s="28" t="s">
        <v>126</v>
      </c>
      <c r="AP109" s="28" t="s">
        <v>149</v>
      </c>
      <c r="AQ109" s="28" t="s">
        <v>128</v>
      </c>
      <c r="AR109" s="103" t="s">
        <v>251</v>
      </c>
      <c r="AS109" s="17" t="s">
        <v>697</v>
      </c>
      <c r="AT109" s="104">
        <v>0</v>
      </c>
      <c r="AU109" s="109" t="e">
        <v>#N/A</v>
      </c>
    </row>
    <row r="110" spans="1:47" ht="30" x14ac:dyDescent="0.25">
      <c r="A110" s="117" t="s" vm="1">
        <v>739</v>
      </c>
      <c r="B110" s="118" t="s">
        <v>358</v>
      </c>
      <c r="C110" s="119" t="s">
        <v>341</v>
      </c>
      <c r="D110" s="119" t="s">
        <v>359</v>
      </c>
      <c r="E110" s="119" t="s">
        <v>252</v>
      </c>
      <c r="F110" s="28" t="s">
        <v>126</v>
      </c>
      <c r="G110" s="28" t="s">
        <v>151</v>
      </c>
      <c r="H110" s="28" t="s">
        <v>128</v>
      </c>
      <c r="I110" s="103" t="s">
        <v>251</v>
      </c>
      <c r="J110" s="17" t="s">
        <v>698</v>
      </c>
      <c r="K110" s="104"/>
      <c r="L110" s="109" t="s">
        <v>251</v>
      </c>
      <c r="M110" s="28" t="s">
        <v>126</v>
      </c>
      <c r="N110" s="28" t="s">
        <v>127</v>
      </c>
      <c r="O110" s="28" t="s">
        <v>128</v>
      </c>
      <c r="P110" s="103" t="s">
        <v>251</v>
      </c>
      <c r="Q110" s="17" t="s">
        <v>698</v>
      </c>
      <c r="R110" s="104">
        <v>0</v>
      </c>
      <c r="S110" s="109" t="s">
        <v>251</v>
      </c>
      <c r="T110" s="28" t="s">
        <v>126</v>
      </c>
      <c r="U110" s="28" t="s">
        <v>140</v>
      </c>
      <c r="V110" s="28" t="s">
        <v>128</v>
      </c>
      <c r="W110" s="103" t="s">
        <v>251</v>
      </c>
      <c r="X110" s="17" t="s">
        <v>698</v>
      </c>
      <c r="Y110" s="104">
        <v>0</v>
      </c>
      <c r="Z110" s="109" t="s">
        <v>251</v>
      </c>
      <c r="AA110" s="28" t="s">
        <v>126</v>
      </c>
      <c r="AB110" s="28" t="s">
        <v>142</v>
      </c>
      <c r="AC110" s="28" t="s">
        <v>128</v>
      </c>
      <c r="AD110" s="103" t="s">
        <v>251</v>
      </c>
      <c r="AE110" s="17" t="s">
        <v>698</v>
      </c>
      <c r="AF110" s="104">
        <v>0</v>
      </c>
      <c r="AG110" s="109" t="e">
        <v>#N/A</v>
      </c>
      <c r="AH110" s="28" t="s">
        <v>126</v>
      </c>
      <c r="AI110" s="28" t="s">
        <v>144</v>
      </c>
      <c r="AJ110" s="28" t="s">
        <v>128</v>
      </c>
      <c r="AK110" s="103" t="s">
        <v>251</v>
      </c>
      <c r="AL110" s="17" t="s">
        <v>698</v>
      </c>
      <c r="AM110" s="104">
        <v>0</v>
      </c>
      <c r="AN110" s="109" t="e">
        <v>#N/A</v>
      </c>
      <c r="AO110" s="28" t="s">
        <v>126</v>
      </c>
      <c r="AP110" s="28" t="s">
        <v>149</v>
      </c>
      <c r="AQ110" s="28" t="s">
        <v>128</v>
      </c>
      <c r="AR110" s="103" t="s">
        <v>251</v>
      </c>
      <c r="AS110" s="17" t="s">
        <v>698</v>
      </c>
      <c r="AT110" s="104">
        <v>0</v>
      </c>
      <c r="AU110" s="109" t="e">
        <v>#N/A</v>
      </c>
    </row>
    <row r="111" spans="1:47" ht="30" x14ac:dyDescent="0.25">
      <c r="A111" s="117" t="s" vm="1">
        <v>739</v>
      </c>
      <c r="B111" s="118" t="s">
        <v>358</v>
      </c>
      <c r="C111" s="119" t="s">
        <v>341</v>
      </c>
      <c r="D111" s="119" t="s">
        <v>359</v>
      </c>
      <c r="E111" s="119" t="s">
        <v>252</v>
      </c>
      <c r="F111" s="28" t="s">
        <v>126</v>
      </c>
      <c r="G111" s="28" t="s">
        <v>151</v>
      </c>
      <c r="H111" s="28" t="s">
        <v>128</v>
      </c>
      <c r="I111" s="103" t="s">
        <v>251</v>
      </c>
      <c r="J111" s="17" t="s">
        <v>699</v>
      </c>
      <c r="K111" s="104"/>
      <c r="L111" s="109" t="s">
        <v>251</v>
      </c>
      <c r="M111" s="28" t="s">
        <v>126</v>
      </c>
      <c r="N111" s="28" t="s">
        <v>127</v>
      </c>
      <c r="O111" s="28" t="s">
        <v>128</v>
      </c>
      <c r="P111" s="103" t="s">
        <v>251</v>
      </c>
      <c r="Q111" s="17" t="s">
        <v>699</v>
      </c>
      <c r="R111" s="104">
        <v>0</v>
      </c>
      <c r="S111" s="109" t="s">
        <v>251</v>
      </c>
      <c r="T111" s="28" t="s">
        <v>126</v>
      </c>
      <c r="U111" s="28" t="s">
        <v>140</v>
      </c>
      <c r="V111" s="28" t="s">
        <v>128</v>
      </c>
      <c r="W111" s="103" t="s">
        <v>251</v>
      </c>
      <c r="X111" s="17" t="s">
        <v>699</v>
      </c>
      <c r="Y111" s="104">
        <v>0</v>
      </c>
      <c r="Z111" s="109" t="s">
        <v>251</v>
      </c>
      <c r="AA111" s="28" t="s">
        <v>126</v>
      </c>
      <c r="AB111" s="28" t="s">
        <v>142</v>
      </c>
      <c r="AC111" s="28" t="s">
        <v>128</v>
      </c>
      <c r="AD111" s="103" t="s">
        <v>251</v>
      </c>
      <c r="AE111" s="17" t="s">
        <v>699</v>
      </c>
      <c r="AF111" s="104">
        <v>0</v>
      </c>
      <c r="AG111" s="109" t="e">
        <v>#N/A</v>
      </c>
      <c r="AH111" s="28" t="s">
        <v>126</v>
      </c>
      <c r="AI111" s="28" t="s">
        <v>144</v>
      </c>
      <c r="AJ111" s="28" t="s">
        <v>128</v>
      </c>
      <c r="AK111" s="103" t="s">
        <v>251</v>
      </c>
      <c r="AL111" s="17" t="s">
        <v>699</v>
      </c>
      <c r="AM111" s="104">
        <v>0</v>
      </c>
      <c r="AN111" s="109" t="e">
        <v>#N/A</v>
      </c>
      <c r="AO111" s="28" t="s">
        <v>126</v>
      </c>
      <c r="AP111" s="28" t="s">
        <v>149</v>
      </c>
      <c r="AQ111" s="28" t="s">
        <v>128</v>
      </c>
      <c r="AR111" s="103" t="s">
        <v>251</v>
      </c>
      <c r="AS111" s="17" t="s">
        <v>699</v>
      </c>
      <c r="AT111" s="104">
        <v>0</v>
      </c>
      <c r="AU111" s="109" t="e">
        <v>#N/A</v>
      </c>
    </row>
    <row r="112" spans="1:47" ht="30" x14ac:dyDescent="0.25">
      <c r="A112" s="117" t="s" vm="1">
        <v>739</v>
      </c>
      <c r="B112" s="118" t="s">
        <v>358</v>
      </c>
      <c r="C112" s="119" t="s">
        <v>341</v>
      </c>
      <c r="D112" s="119" t="s">
        <v>359</v>
      </c>
      <c r="E112" s="119" t="s">
        <v>252</v>
      </c>
      <c r="F112" s="28" t="s">
        <v>126</v>
      </c>
      <c r="G112" s="28" t="s">
        <v>151</v>
      </c>
      <c r="H112" s="28" t="s">
        <v>128</v>
      </c>
      <c r="I112" s="103" t="s">
        <v>251</v>
      </c>
      <c r="J112" s="17" t="s">
        <v>700</v>
      </c>
      <c r="K112" s="104"/>
      <c r="L112" s="109" t="s">
        <v>251</v>
      </c>
      <c r="M112" s="28" t="s">
        <v>126</v>
      </c>
      <c r="N112" s="28" t="s">
        <v>127</v>
      </c>
      <c r="O112" s="28" t="s">
        <v>128</v>
      </c>
      <c r="P112" s="103" t="s">
        <v>251</v>
      </c>
      <c r="Q112" s="17" t="s">
        <v>700</v>
      </c>
      <c r="R112" s="104">
        <v>0</v>
      </c>
      <c r="S112" s="109" t="s">
        <v>251</v>
      </c>
      <c r="T112" s="28" t="s">
        <v>126</v>
      </c>
      <c r="U112" s="28" t="s">
        <v>140</v>
      </c>
      <c r="V112" s="28" t="s">
        <v>128</v>
      </c>
      <c r="W112" s="103" t="s">
        <v>251</v>
      </c>
      <c r="X112" s="17" t="s">
        <v>700</v>
      </c>
      <c r="Y112" s="104">
        <v>0</v>
      </c>
      <c r="Z112" s="109" t="s">
        <v>251</v>
      </c>
      <c r="AA112" s="28" t="s">
        <v>126</v>
      </c>
      <c r="AB112" s="28" t="s">
        <v>142</v>
      </c>
      <c r="AC112" s="28" t="s">
        <v>128</v>
      </c>
      <c r="AD112" s="103" t="s">
        <v>251</v>
      </c>
      <c r="AE112" s="17" t="s">
        <v>700</v>
      </c>
      <c r="AF112" s="104">
        <v>0</v>
      </c>
      <c r="AG112" s="109" t="e">
        <v>#N/A</v>
      </c>
      <c r="AH112" s="28" t="s">
        <v>126</v>
      </c>
      <c r="AI112" s="28" t="s">
        <v>144</v>
      </c>
      <c r="AJ112" s="28" t="s">
        <v>128</v>
      </c>
      <c r="AK112" s="103" t="s">
        <v>251</v>
      </c>
      <c r="AL112" s="17" t="s">
        <v>700</v>
      </c>
      <c r="AM112" s="104">
        <v>0</v>
      </c>
      <c r="AN112" s="109" t="e">
        <v>#N/A</v>
      </c>
      <c r="AO112" s="28" t="s">
        <v>126</v>
      </c>
      <c r="AP112" s="28" t="s">
        <v>149</v>
      </c>
      <c r="AQ112" s="28" t="s">
        <v>128</v>
      </c>
      <c r="AR112" s="103" t="s">
        <v>251</v>
      </c>
      <c r="AS112" s="17" t="s">
        <v>700</v>
      </c>
      <c r="AT112" s="104">
        <v>0</v>
      </c>
      <c r="AU112" s="109" t="e">
        <v>#N/A</v>
      </c>
    </row>
    <row r="113" spans="1:47" ht="30" x14ac:dyDescent="0.25">
      <c r="A113" s="117" t="s" vm="1">
        <v>739</v>
      </c>
      <c r="B113" s="118" t="s">
        <v>358</v>
      </c>
      <c r="C113" s="119" t="s">
        <v>341</v>
      </c>
      <c r="D113" s="119" t="s">
        <v>359</v>
      </c>
      <c r="E113" s="119" t="s">
        <v>252</v>
      </c>
      <c r="F113" s="28" t="s">
        <v>126</v>
      </c>
      <c r="G113" s="28" t="s">
        <v>151</v>
      </c>
      <c r="H113" s="28" t="s">
        <v>128</v>
      </c>
      <c r="I113" s="103" t="s">
        <v>251</v>
      </c>
      <c r="J113" s="17" t="s">
        <v>701</v>
      </c>
      <c r="K113" s="104"/>
      <c r="L113" s="109" t="s">
        <v>251</v>
      </c>
      <c r="M113" s="28" t="s">
        <v>126</v>
      </c>
      <c r="N113" s="28" t="s">
        <v>127</v>
      </c>
      <c r="O113" s="28" t="s">
        <v>128</v>
      </c>
      <c r="P113" s="103" t="s">
        <v>251</v>
      </c>
      <c r="Q113" s="17" t="s">
        <v>701</v>
      </c>
      <c r="R113" s="104">
        <v>0</v>
      </c>
      <c r="S113" s="109" t="s">
        <v>251</v>
      </c>
      <c r="T113" s="28" t="s">
        <v>126</v>
      </c>
      <c r="U113" s="28" t="s">
        <v>140</v>
      </c>
      <c r="V113" s="28" t="s">
        <v>128</v>
      </c>
      <c r="W113" s="103" t="s">
        <v>251</v>
      </c>
      <c r="X113" s="17" t="s">
        <v>701</v>
      </c>
      <c r="Y113" s="104">
        <v>0</v>
      </c>
      <c r="Z113" s="109" t="s">
        <v>251</v>
      </c>
      <c r="AA113" s="28" t="s">
        <v>126</v>
      </c>
      <c r="AB113" s="28" t="s">
        <v>142</v>
      </c>
      <c r="AC113" s="28" t="s">
        <v>128</v>
      </c>
      <c r="AD113" s="103" t="s">
        <v>251</v>
      </c>
      <c r="AE113" s="17" t="s">
        <v>701</v>
      </c>
      <c r="AF113" s="104">
        <v>0</v>
      </c>
      <c r="AG113" s="109" t="e">
        <v>#N/A</v>
      </c>
      <c r="AH113" s="28" t="s">
        <v>126</v>
      </c>
      <c r="AI113" s="28" t="s">
        <v>144</v>
      </c>
      <c r="AJ113" s="28" t="s">
        <v>128</v>
      </c>
      <c r="AK113" s="103" t="s">
        <v>251</v>
      </c>
      <c r="AL113" s="17" t="s">
        <v>701</v>
      </c>
      <c r="AM113" s="104">
        <v>0</v>
      </c>
      <c r="AN113" s="109" t="e">
        <v>#N/A</v>
      </c>
      <c r="AO113" s="28" t="s">
        <v>126</v>
      </c>
      <c r="AP113" s="28" t="s">
        <v>149</v>
      </c>
      <c r="AQ113" s="28" t="s">
        <v>128</v>
      </c>
      <c r="AR113" s="103" t="s">
        <v>251</v>
      </c>
      <c r="AS113" s="17" t="s">
        <v>701</v>
      </c>
      <c r="AT113" s="104">
        <v>0</v>
      </c>
      <c r="AU113" s="109" t="e">
        <v>#N/A</v>
      </c>
    </row>
    <row r="114" spans="1:47" ht="30" x14ac:dyDescent="0.25">
      <c r="A114" s="117" t="s" vm="1">
        <v>739</v>
      </c>
      <c r="B114" s="118" t="s">
        <v>358</v>
      </c>
      <c r="C114" s="119" t="s">
        <v>341</v>
      </c>
      <c r="D114" s="119" t="s">
        <v>359</v>
      </c>
      <c r="E114" s="119" t="s">
        <v>252</v>
      </c>
      <c r="F114" s="28" t="s">
        <v>126</v>
      </c>
      <c r="G114" s="28" t="s">
        <v>151</v>
      </c>
      <c r="H114" s="28" t="s">
        <v>128</v>
      </c>
      <c r="I114" s="103" t="s">
        <v>251</v>
      </c>
      <c r="J114" s="17" t="s">
        <v>702</v>
      </c>
      <c r="K114" s="104"/>
      <c r="L114" s="109" t="s">
        <v>251</v>
      </c>
      <c r="M114" s="28" t="s">
        <v>126</v>
      </c>
      <c r="N114" s="28" t="s">
        <v>127</v>
      </c>
      <c r="O114" s="28" t="s">
        <v>128</v>
      </c>
      <c r="P114" s="103" t="s">
        <v>251</v>
      </c>
      <c r="Q114" s="17" t="s">
        <v>702</v>
      </c>
      <c r="R114" s="104">
        <v>0</v>
      </c>
      <c r="S114" s="109" t="s">
        <v>251</v>
      </c>
      <c r="T114" s="28" t="s">
        <v>126</v>
      </c>
      <c r="U114" s="28" t="s">
        <v>140</v>
      </c>
      <c r="V114" s="28" t="s">
        <v>128</v>
      </c>
      <c r="W114" s="103" t="s">
        <v>251</v>
      </c>
      <c r="X114" s="17" t="s">
        <v>702</v>
      </c>
      <c r="Y114" s="104">
        <v>0</v>
      </c>
      <c r="Z114" s="109" t="s">
        <v>251</v>
      </c>
      <c r="AA114" s="28" t="s">
        <v>126</v>
      </c>
      <c r="AB114" s="28" t="s">
        <v>142</v>
      </c>
      <c r="AC114" s="28" t="s">
        <v>128</v>
      </c>
      <c r="AD114" s="103" t="s">
        <v>251</v>
      </c>
      <c r="AE114" s="17" t="s">
        <v>702</v>
      </c>
      <c r="AF114" s="104">
        <v>0</v>
      </c>
      <c r="AG114" s="109" t="e">
        <v>#N/A</v>
      </c>
      <c r="AH114" s="28" t="s">
        <v>126</v>
      </c>
      <c r="AI114" s="28" t="s">
        <v>144</v>
      </c>
      <c r="AJ114" s="28" t="s">
        <v>128</v>
      </c>
      <c r="AK114" s="103" t="s">
        <v>251</v>
      </c>
      <c r="AL114" s="17" t="s">
        <v>702</v>
      </c>
      <c r="AM114" s="104">
        <v>0</v>
      </c>
      <c r="AN114" s="109" t="e">
        <v>#N/A</v>
      </c>
      <c r="AO114" s="28" t="s">
        <v>126</v>
      </c>
      <c r="AP114" s="28" t="s">
        <v>149</v>
      </c>
      <c r="AQ114" s="28" t="s">
        <v>128</v>
      </c>
      <c r="AR114" s="103" t="s">
        <v>251</v>
      </c>
      <c r="AS114" s="17" t="s">
        <v>702</v>
      </c>
      <c r="AT114" s="104">
        <v>0</v>
      </c>
      <c r="AU114" s="109" t="e">
        <v>#N/A</v>
      </c>
    </row>
    <row r="115" spans="1:47" ht="30" x14ac:dyDescent="0.25">
      <c r="A115" s="117" t="s" vm="1">
        <v>739</v>
      </c>
      <c r="B115" s="118" t="s">
        <v>360</v>
      </c>
      <c r="C115" s="119" t="s">
        <v>341</v>
      </c>
      <c r="D115" s="119" t="s">
        <v>361</v>
      </c>
      <c r="E115" s="119" t="s">
        <v>252</v>
      </c>
      <c r="F115" s="28" t="s">
        <v>126</v>
      </c>
      <c r="G115" s="28" t="s">
        <v>151</v>
      </c>
      <c r="H115" s="28" t="s">
        <v>128</v>
      </c>
      <c r="I115" s="103" t="s">
        <v>251</v>
      </c>
      <c r="J115" s="17" t="s">
        <v>697</v>
      </c>
      <c r="K115" s="104"/>
      <c r="L115" s="109" t="s">
        <v>251</v>
      </c>
      <c r="M115" s="28" t="s">
        <v>126</v>
      </c>
      <c r="N115" s="28" t="s">
        <v>127</v>
      </c>
      <c r="O115" s="28" t="s">
        <v>128</v>
      </c>
      <c r="P115" s="103" t="s">
        <v>251</v>
      </c>
      <c r="Q115" s="17" t="s">
        <v>697</v>
      </c>
      <c r="R115" s="104">
        <v>0</v>
      </c>
      <c r="S115" s="109" t="s">
        <v>251</v>
      </c>
      <c r="T115" s="28" t="s">
        <v>126</v>
      </c>
      <c r="U115" s="28" t="s">
        <v>140</v>
      </c>
      <c r="V115" s="28" t="s">
        <v>128</v>
      </c>
      <c r="W115" s="103" t="s">
        <v>251</v>
      </c>
      <c r="X115" s="17" t="s">
        <v>697</v>
      </c>
      <c r="Y115" s="104">
        <v>0</v>
      </c>
      <c r="Z115" s="109" t="s">
        <v>251</v>
      </c>
      <c r="AA115" s="28" t="s">
        <v>126</v>
      </c>
      <c r="AB115" s="28" t="s">
        <v>142</v>
      </c>
      <c r="AC115" s="28" t="s">
        <v>128</v>
      </c>
      <c r="AD115" s="103" t="s">
        <v>251</v>
      </c>
      <c r="AE115" s="17" t="s">
        <v>697</v>
      </c>
      <c r="AF115" s="104">
        <v>0</v>
      </c>
      <c r="AG115" s="109" t="e">
        <v>#N/A</v>
      </c>
      <c r="AH115" s="28" t="s">
        <v>126</v>
      </c>
      <c r="AI115" s="28" t="s">
        <v>144</v>
      </c>
      <c r="AJ115" s="28" t="s">
        <v>128</v>
      </c>
      <c r="AK115" s="103" t="s">
        <v>251</v>
      </c>
      <c r="AL115" s="17" t="s">
        <v>697</v>
      </c>
      <c r="AM115" s="104">
        <v>0</v>
      </c>
      <c r="AN115" s="109" t="e">
        <v>#N/A</v>
      </c>
      <c r="AO115" s="28" t="s">
        <v>126</v>
      </c>
      <c r="AP115" s="28" t="s">
        <v>149</v>
      </c>
      <c r="AQ115" s="28" t="s">
        <v>128</v>
      </c>
      <c r="AR115" s="103" t="s">
        <v>251</v>
      </c>
      <c r="AS115" s="17" t="s">
        <v>697</v>
      </c>
      <c r="AT115" s="104">
        <v>0</v>
      </c>
      <c r="AU115" s="109" t="e">
        <v>#N/A</v>
      </c>
    </row>
    <row r="116" spans="1:47" ht="30" x14ac:dyDescent="0.25">
      <c r="A116" s="117" t="s" vm="1">
        <v>739</v>
      </c>
      <c r="B116" s="118" t="s">
        <v>360</v>
      </c>
      <c r="C116" s="119" t="s">
        <v>341</v>
      </c>
      <c r="D116" s="119" t="s">
        <v>361</v>
      </c>
      <c r="E116" s="119" t="s">
        <v>252</v>
      </c>
      <c r="F116" s="28" t="s">
        <v>126</v>
      </c>
      <c r="G116" s="28" t="s">
        <v>151</v>
      </c>
      <c r="H116" s="28" t="s">
        <v>128</v>
      </c>
      <c r="I116" s="103" t="s">
        <v>251</v>
      </c>
      <c r="J116" s="17" t="s">
        <v>698</v>
      </c>
      <c r="K116" s="104"/>
      <c r="L116" s="109" t="s">
        <v>251</v>
      </c>
      <c r="M116" s="28" t="s">
        <v>126</v>
      </c>
      <c r="N116" s="28" t="s">
        <v>127</v>
      </c>
      <c r="O116" s="28" t="s">
        <v>128</v>
      </c>
      <c r="P116" s="103" t="s">
        <v>251</v>
      </c>
      <c r="Q116" s="17" t="s">
        <v>698</v>
      </c>
      <c r="R116" s="104">
        <v>0</v>
      </c>
      <c r="S116" s="109" t="s">
        <v>251</v>
      </c>
      <c r="T116" s="28" t="s">
        <v>126</v>
      </c>
      <c r="U116" s="28" t="s">
        <v>140</v>
      </c>
      <c r="V116" s="28" t="s">
        <v>128</v>
      </c>
      <c r="W116" s="103" t="s">
        <v>251</v>
      </c>
      <c r="X116" s="17" t="s">
        <v>698</v>
      </c>
      <c r="Y116" s="104">
        <v>0</v>
      </c>
      <c r="Z116" s="109" t="s">
        <v>251</v>
      </c>
      <c r="AA116" s="28" t="s">
        <v>126</v>
      </c>
      <c r="AB116" s="28" t="s">
        <v>142</v>
      </c>
      <c r="AC116" s="28" t="s">
        <v>128</v>
      </c>
      <c r="AD116" s="103" t="s">
        <v>251</v>
      </c>
      <c r="AE116" s="17" t="s">
        <v>698</v>
      </c>
      <c r="AF116" s="104">
        <v>0</v>
      </c>
      <c r="AG116" s="109" t="e">
        <v>#N/A</v>
      </c>
      <c r="AH116" s="28" t="s">
        <v>126</v>
      </c>
      <c r="AI116" s="28" t="s">
        <v>144</v>
      </c>
      <c r="AJ116" s="28" t="s">
        <v>128</v>
      </c>
      <c r="AK116" s="103" t="s">
        <v>251</v>
      </c>
      <c r="AL116" s="17" t="s">
        <v>698</v>
      </c>
      <c r="AM116" s="104">
        <v>0</v>
      </c>
      <c r="AN116" s="109" t="e">
        <v>#N/A</v>
      </c>
      <c r="AO116" s="28" t="s">
        <v>126</v>
      </c>
      <c r="AP116" s="28" t="s">
        <v>149</v>
      </c>
      <c r="AQ116" s="28" t="s">
        <v>128</v>
      </c>
      <c r="AR116" s="103" t="s">
        <v>251</v>
      </c>
      <c r="AS116" s="17" t="s">
        <v>698</v>
      </c>
      <c r="AT116" s="104">
        <v>0</v>
      </c>
      <c r="AU116" s="109" t="e">
        <v>#N/A</v>
      </c>
    </row>
    <row r="117" spans="1:47" ht="30" x14ac:dyDescent="0.25">
      <c r="A117" s="117" t="s" vm="1">
        <v>739</v>
      </c>
      <c r="B117" s="118" t="s">
        <v>360</v>
      </c>
      <c r="C117" s="119" t="s">
        <v>341</v>
      </c>
      <c r="D117" s="119" t="s">
        <v>361</v>
      </c>
      <c r="E117" s="119" t="s">
        <v>252</v>
      </c>
      <c r="F117" s="28" t="s">
        <v>126</v>
      </c>
      <c r="G117" s="28" t="s">
        <v>151</v>
      </c>
      <c r="H117" s="28" t="s">
        <v>128</v>
      </c>
      <c r="I117" s="103" t="s">
        <v>251</v>
      </c>
      <c r="J117" s="17" t="s">
        <v>699</v>
      </c>
      <c r="K117" s="104"/>
      <c r="L117" s="109" t="s">
        <v>251</v>
      </c>
      <c r="M117" s="28" t="s">
        <v>126</v>
      </c>
      <c r="N117" s="28" t="s">
        <v>127</v>
      </c>
      <c r="O117" s="28" t="s">
        <v>128</v>
      </c>
      <c r="P117" s="103" t="s">
        <v>251</v>
      </c>
      <c r="Q117" s="17" t="s">
        <v>699</v>
      </c>
      <c r="R117" s="104">
        <v>0</v>
      </c>
      <c r="S117" s="109" t="s">
        <v>251</v>
      </c>
      <c r="T117" s="28" t="s">
        <v>126</v>
      </c>
      <c r="U117" s="28" t="s">
        <v>140</v>
      </c>
      <c r="V117" s="28" t="s">
        <v>128</v>
      </c>
      <c r="W117" s="103" t="s">
        <v>251</v>
      </c>
      <c r="X117" s="17" t="s">
        <v>699</v>
      </c>
      <c r="Y117" s="104">
        <v>0</v>
      </c>
      <c r="Z117" s="109" t="s">
        <v>251</v>
      </c>
      <c r="AA117" s="28" t="s">
        <v>126</v>
      </c>
      <c r="AB117" s="28" t="s">
        <v>142</v>
      </c>
      <c r="AC117" s="28" t="s">
        <v>128</v>
      </c>
      <c r="AD117" s="103" t="s">
        <v>251</v>
      </c>
      <c r="AE117" s="17" t="s">
        <v>699</v>
      </c>
      <c r="AF117" s="104">
        <v>0</v>
      </c>
      <c r="AG117" s="109" t="e">
        <v>#N/A</v>
      </c>
      <c r="AH117" s="28" t="s">
        <v>126</v>
      </c>
      <c r="AI117" s="28" t="s">
        <v>144</v>
      </c>
      <c r="AJ117" s="28" t="s">
        <v>128</v>
      </c>
      <c r="AK117" s="103" t="s">
        <v>251</v>
      </c>
      <c r="AL117" s="17" t="s">
        <v>699</v>
      </c>
      <c r="AM117" s="104">
        <v>0</v>
      </c>
      <c r="AN117" s="109" t="e">
        <v>#N/A</v>
      </c>
      <c r="AO117" s="28" t="s">
        <v>126</v>
      </c>
      <c r="AP117" s="28" t="s">
        <v>149</v>
      </c>
      <c r="AQ117" s="28" t="s">
        <v>128</v>
      </c>
      <c r="AR117" s="103" t="s">
        <v>251</v>
      </c>
      <c r="AS117" s="17" t="s">
        <v>699</v>
      </c>
      <c r="AT117" s="104">
        <v>0</v>
      </c>
      <c r="AU117" s="109" t="e">
        <v>#N/A</v>
      </c>
    </row>
    <row r="118" spans="1:47" ht="30" x14ac:dyDescent="0.25">
      <c r="A118" s="117" t="s" vm="1">
        <v>739</v>
      </c>
      <c r="B118" s="118" t="s">
        <v>360</v>
      </c>
      <c r="C118" s="119" t="s">
        <v>341</v>
      </c>
      <c r="D118" s="119" t="s">
        <v>361</v>
      </c>
      <c r="E118" s="119" t="s">
        <v>252</v>
      </c>
      <c r="F118" s="28" t="s">
        <v>126</v>
      </c>
      <c r="G118" s="28" t="s">
        <v>151</v>
      </c>
      <c r="H118" s="28" t="s">
        <v>128</v>
      </c>
      <c r="I118" s="103" t="s">
        <v>251</v>
      </c>
      <c r="J118" s="17" t="s">
        <v>700</v>
      </c>
      <c r="K118" s="104"/>
      <c r="L118" s="109" t="s">
        <v>251</v>
      </c>
      <c r="M118" s="28" t="s">
        <v>126</v>
      </c>
      <c r="N118" s="28" t="s">
        <v>127</v>
      </c>
      <c r="O118" s="28" t="s">
        <v>128</v>
      </c>
      <c r="P118" s="103" t="s">
        <v>251</v>
      </c>
      <c r="Q118" s="17" t="s">
        <v>700</v>
      </c>
      <c r="R118" s="104">
        <v>0</v>
      </c>
      <c r="S118" s="109" t="s">
        <v>251</v>
      </c>
      <c r="T118" s="28" t="s">
        <v>126</v>
      </c>
      <c r="U118" s="28" t="s">
        <v>140</v>
      </c>
      <c r="V118" s="28" t="s">
        <v>128</v>
      </c>
      <c r="W118" s="103" t="s">
        <v>251</v>
      </c>
      <c r="X118" s="17" t="s">
        <v>700</v>
      </c>
      <c r="Y118" s="104">
        <v>0</v>
      </c>
      <c r="Z118" s="109" t="s">
        <v>251</v>
      </c>
      <c r="AA118" s="28" t="s">
        <v>126</v>
      </c>
      <c r="AB118" s="28" t="s">
        <v>142</v>
      </c>
      <c r="AC118" s="28" t="s">
        <v>128</v>
      </c>
      <c r="AD118" s="103" t="s">
        <v>251</v>
      </c>
      <c r="AE118" s="17" t="s">
        <v>700</v>
      </c>
      <c r="AF118" s="104">
        <v>0</v>
      </c>
      <c r="AG118" s="109" t="e">
        <v>#N/A</v>
      </c>
      <c r="AH118" s="28" t="s">
        <v>126</v>
      </c>
      <c r="AI118" s="28" t="s">
        <v>144</v>
      </c>
      <c r="AJ118" s="28" t="s">
        <v>128</v>
      </c>
      <c r="AK118" s="103" t="s">
        <v>251</v>
      </c>
      <c r="AL118" s="17" t="s">
        <v>700</v>
      </c>
      <c r="AM118" s="104">
        <v>0</v>
      </c>
      <c r="AN118" s="109" t="e">
        <v>#N/A</v>
      </c>
      <c r="AO118" s="28" t="s">
        <v>126</v>
      </c>
      <c r="AP118" s="28" t="s">
        <v>149</v>
      </c>
      <c r="AQ118" s="28" t="s">
        <v>128</v>
      </c>
      <c r="AR118" s="103" t="s">
        <v>251</v>
      </c>
      <c r="AS118" s="17" t="s">
        <v>700</v>
      </c>
      <c r="AT118" s="104">
        <v>0</v>
      </c>
      <c r="AU118" s="109" t="e">
        <v>#N/A</v>
      </c>
    </row>
    <row r="119" spans="1:47" ht="30" x14ac:dyDescent="0.25">
      <c r="A119" s="117" t="s" vm="1">
        <v>739</v>
      </c>
      <c r="B119" s="118" t="s">
        <v>360</v>
      </c>
      <c r="C119" s="119" t="s">
        <v>341</v>
      </c>
      <c r="D119" s="119" t="s">
        <v>361</v>
      </c>
      <c r="E119" s="119" t="s">
        <v>252</v>
      </c>
      <c r="F119" s="28" t="s">
        <v>126</v>
      </c>
      <c r="G119" s="28" t="s">
        <v>151</v>
      </c>
      <c r="H119" s="28" t="s">
        <v>128</v>
      </c>
      <c r="I119" s="103" t="s">
        <v>251</v>
      </c>
      <c r="J119" s="17" t="s">
        <v>701</v>
      </c>
      <c r="K119" s="104"/>
      <c r="L119" s="109" t="s">
        <v>251</v>
      </c>
      <c r="M119" s="28" t="s">
        <v>126</v>
      </c>
      <c r="N119" s="28" t="s">
        <v>127</v>
      </c>
      <c r="O119" s="28" t="s">
        <v>128</v>
      </c>
      <c r="P119" s="103" t="s">
        <v>251</v>
      </c>
      <c r="Q119" s="17" t="s">
        <v>701</v>
      </c>
      <c r="R119" s="104">
        <v>0</v>
      </c>
      <c r="S119" s="109" t="s">
        <v>251</v>
      </c>
      <c r="T119" s="28" t="s">
        <v>126</v>
      </c>
      <c r="U119" s="28" t="s">
        <v>140</v>
      </c>
      <c r="V119" s="28" t="s">
        <v>128</v>
      </c>
      <c r="W119" s="103" t="s">
        <v>251</v>
      </c>
      <c r="X119" s="17" t="s">
        <v>701</v>
      </c>
      <c r="Y119" s="104">
        <v>0</v>
      </c>
      <c r="Z119" s="109" t="s">
        <v>251</v>
      </c>
      <c r="AA119" s="28" t="s">
        <v>126</v>
      </c>
      <c r="AB119" s="28" t="s">
        <v>142</v>
      </c>
      <c r="AC119" s="28" t="s">
        <v>128</v>
      </c>
      <c r="AD119" s="103" t="s">
        <v>251</v>
      </c>
      <c r="AE119" s="17" t="s">
        <v>701</v>
      </c>
      <c r="AF119" s="104">
        <v>0</v>
      </c>
      <c r="AG119" s="109" t="e">
        <v>#N/A</v>
      </c>
      <c r="AH119" s="28" t="s">
        <v>126</v>
      </c>
      <c r="AI119" s="28" t="s">
        <v>144</v>
      </c>
      <c r="AJ119" s="28" t="s">
        <v>128</v>
      </c>
      <c r="AK119" s="103" t="s">
        <v>251</v>
      </c>
      <c r="AL119" s="17" t="s">
        <v>701</v>
      </c>
      <c r="AM119" s="104">
        <v>0</v>
      </c>
      <c r="AN119" s="109" t="e">
        <v>#N/A</v>
      </c>
      <c r="AO119" s="28" t="s">
        <v>126</v>
      </c>
      <c r="AP119" s="28" t="s">
        <v>149</v>
      </c>
      <c r="AQ119" s="28" t="s">
        <v>128</v>
      </c>
      <c r="AR119" s="103" t="s">
        <v>251</v>
      </c>
      <c r="AS119" s="17" t="s">
        <v>701</v>
      </c>
      <c r="AT119" s="104">
        <v>0</v>
      </c>
      <c r="AU119" s="109" t="e">
        <v>#N/A</v>
      </c>
    </row>
    <row r="120" spans="1:47" ht="30" x14ac:dyDescent="0.25">
      <c r="A120" s="117" t="s" vm="1">
        <v>739</v>
      </c>
      <c r="B120" s="118" t="s">
        <v>360</v>
      </c>
      <c r="C120" s="119" t="s">
        <v>341</v>
      </c>
      <c r="D120" s="119" t="s">
        <v>361</v>
      </c>
      <c r="E120" s="119" t="s">
        <v>252</v>
      </c>
      <c r="F120" s="28" t="s">
        <v>126</v>
      </c>
      <c r="G120" s="28" t="s">
        <v>151</v>
      </c>
      <c r="H120" s="28" t="s">
        <v>128</v>
      </c>
      <c r="I120" s="103" t="s">
        <v>251</v>
      </c>
      <c r="J120" s="17" t="s">
        <v>702</v>
      </c>
      <c r="K120" s="104"/>
      <c r="L120" s="109" t="s">
        <v>251</v>
      </c>
      <c r="M120" s="28" t="s">
        <v>126</v>
      </c>
      <c r="N120" s="28" t="s">
        <v>127</v>
      </c>
      <c r="O120" s="28" t="s">
        <v>128</v>
      </c>
      <c r="P120" s="103" t="s">
        <v>251</v>
      </c>
      <c r="Q120" s="17" t="s">
        <v>702</v>
      </c>
      <c r="R120" s="104">
        <v>0</v>
      </c>
      <c r="S120" s="109" t="s">
        <v>251</v>
      </c>
      <c r="T120" s="28" t="s">
        <v>126</v>
      </c>
      <c r="U120" s="28" t="s">
        <v>140</v>
      </c>
      <c r="V120" s="28" t="s">
        <v>128</v>
      </c>
      <c r="W120" s="103" t="s">
        <v>251</v>
      </c>
      <c r="X120" s="17" t="s">
        <v>702</v>
      </c>
      <c r="Y120" s="104">
        <v>0</v>
      </c>
      <c r="Z120" s="109" t="s">
        <v>251</v>
      </c>
      <c r="AA120" s="28" t="s">
        <v>126</v>
      </c>
      <c r="AB120" s="28" t="s">
        <v>142</v>
      </c>
      <c r="AC120" s="28" t="s">
        <v>128</v>
      </c>
      <c r="AD120" s="103" t="s">
        <v>251</v>
      </c>
      <c r="AE120" s="17" t="s">
        <v>702</v>
      </c>
      <c r="AF120" s="104">
        <v>0</v>
      </c>
      <c r="AG120" s="109" t="e">
        <v>#N/A</v>
      </c>
      <c r="AH120" s="28" t="s">
        <v>126</v>
      </c>
      <c r="AI120" s="28" t="s">
        <v>144</v>
      </c>
      <c r="AJ120" s="28" t="s">
        <v>128</v>
      </c>
      <c r="AK120" s="103" t="s">
        <v>251</v>
      </c>
      <c r="AL120" s="17" t="s">
        <v>702</v>
      </c>
      <c r="AM120" s="104">
        <v>0</v>
      </c>
      <c r="AN120" s="109" t="e">
        <v>#N/A</v>
      </c>
      <c r="AO120" s="28" t="s">
        <v>126</v>
      </c>
      <c r="AP120" s="28" t="s">
        <v>149</v>
      </c>
      <c r="AQ120" s="28" t="s">
        <v>128</v>
      </c>
      <c r="AR120" s="103" t="s">
        <v>251</v>
      </c>
      <c r="AS120" s="17" t="s">
        <v>702</v>
      </c>
      <c r="AT120" s="104">
        <v>0</v>
      </c>
      <c r="AU120" s="109" t="e">
        <v>#N/A</v>
      </c>
    </row>
    <row r="121" spans="1:47" ht="45" x14ac:dyDescent="0.25">
      <c r="A121" s="117" t="s" vm="1">
        <v>739</v>
      </c>
      <c r="B121" s="118" t="s">
        <v>362</v>
      </c>
      <c r="C121" s="119" t="s">
        <v>341</v>
      </c>
      <c r="D121" s="119" t="s">
        <v>363</v>
      </c>
      <c r="E121" s="119" t="s">
        <v>252</v>
      </c>
      <c r="F121" s="28" t="s">
        <v>126</v>
      </c>
      <c r="G121" s="28" t="s">
        <v>151</v>
      </c>
      <c r="H121" s="28" t="s">
        <v>128</v>
      </c>
      <c r="I121" s="103" t="s">
        <v>251</v>
      </c>
      <c r="J121" s="17" t="s">
        <v>697</v>
      </c>
      <c r="K121" s="104"/>
      <c r="L121" s="109" t="s">
        <v>251</v>
      </c>
      <c r="M121" s="28" t="s">
        <v>126</v>
      </c>
      <c r="N121" s="28" t="s">
        <v>127</v>
      </c>
      <c r="O121" s="28" t="s">
        <v>128</v>
      </c>
      <c r="P121" s="103" t="s">
        <v>251</v>
      </c>
      <c r="Q121" s="17" t="s">
        <v>697</v>
      </c>
      <c r="R121" s="104" vm="139">
        <v>506132000</v>
      </c>
      <c r="S121" s="109" t="s">
        <v>251</v>
      </c>
      <c r="T121" s="28" t="s">
        <v>126</v>
      </c>
      <c r="U121" s="28" t="s">
        <v>140</v>
      </c>
      <c r="V121" s="28" t="s">
        <v>128</v>
      </c>
      <c r="W121" s="103" t="s">
        <v>251</v>
      </c>
      <c r="X121" s="17" t="s">
        <v>697</v>
      </c>
      <c r="Y121" s="104">
        <v>0</v>
      </c>
      <c r="Z121" s="109" t="s">
        <v>251</v>
      </c>
      <c r="AA121" s="28" t="s">
        <v>126</v>
      </c>
      <c r="AB121" s="28" t="s">
        <v>142</v>
      </c>
      <c r="AC121" s="28" t="s">
        <v>128</v>
      </c>
      <c r="AD121" s="103" t="s">
        <v>251</v>
      </c>
      <c r="AE121" s="17" t="s">
        <v>697</v>
      </c>
      <c r="AF121" s="104">
        <v>376932741</v>
      </c>
      <c r="AG121" s="109" t="e">
        <v>#N/A</v>
      </c>
      <c r="AH121" s="28" t="s">
        <v>126</v>
      </c>
      <c r="AI121" s="28" t="s">
        <v>144</v>
      </c>
      <c r="AJ121" s="28" t="s">
        <v>128</v>
      </c>
      <c r="AK121" s="103" t="s">
        <v>251</v>
      </c>
      <c r="AL121" s="17" t="s">
        <v>697</v>
      </c>
      <c r="AM121" s="104">
        <v>0</v>
      </c>
      <c r="AN121" s="109" t="e">
        <v>#N/A</v>
      </c>
      <c r="AO121" s="28" t="s">
        <v>126</v>
      </c>
      <c r="AP121" s="28" t="s">
        <v>149</v>
      </c>
      <c r="AQ121" s="28" t="s">
        <v>128</v>
      </c>
      <c r="AR121" s="103" t="s">
        <v>251</v>
      </c>
      <c r="AS121" s="17" t="s">
        <v>697</v>
      </c>
      <c r="AT121" s="104">
        <v>0</v>
      </c>
      <c r="AU121" s="109" t="e">
        <v>#N/A</v>
      </c>
    </row>
    <row r="122" spans="1:47" ht="45" x14ac:dyDescent="0.25">
      <c r="A122" s="117" t="s" vm="1">
        <v>739</v>
      </c>
      <c r="B122" s="118" t="s">
        <v>362</v>
      </c>
      <c r="C122" s="119" t="s">
        <v>341</v>
      </c>
      <c r="D122" s="119" t="s">
        <v>363</v>
      </c>
      <c r="E122" s="119" t="s">
        <v>252</v>
      </c>
      <c r="F122" s="28" t="s">
        <v>126</v>
      </c>
      <c r="G122" s="28" t="s">
        <v>151</v>
      </c>
      <c r="H122" s="28" t="s">
        <v>128</v>
      </c>
      <c r="I122" s="103" t="s">
        <v>251</v>
      </c>
      <c r="J122" s="17" t="s">
        <v>698</v>
      </c>
      <c r="K122" s="104"/>
      <c r="L122" s="109" t="s">
        <v>251</v>
      </c>
      <c r="M122" s="28" t="s">
        <v>126</v>
      </c>
      <c r="N122" s="28" t="s">
        <v>127</v>
      </c>
      <c r="O122" s="28" t="s">
        <v>128</v>
      </c>
      <c r="P122" s="103" t="s">
        <v>251</v>
      </c>
      <c r="Q122" s="17" t="s">
        <v>698</v>
      </c>
      <c r="R122" s="104" vm="113">
        <v>429628520</v>
      </c>
      <c r="S122" s="109" t="s">
        <v>251</v>
      </c>
      <c r="T122" s="28" t="s">
        <v>126</v>
      </c>
      <c r="U122" s="28" t="s">
        <v>140</v>
      </c>
      <c r="V122" s="28" t="s">
        <v>128</v>
      </c>
      <c r="W122" s="103" t="s">
        <v>251</v>
      </c>
      <c r="X122" s="17" t="s">
        <v>698</v>
      </c>
      <c r="Y122" s="104">
        <v>0</v>
      </c>
      <c r="Z122" s="109" t="s">
        <v>251</v>
      </c>
      <c r="AA122" s="28" t="s">
        <v>126</v>
      </c>
      <c r="AB122" s="28" t="s">
        <v>142</v>
      </c>
      <c r="AC122" s="28" t="s">
        <v>128</v>
      </c>
      <c r="AD122" s="103" t="s">
        <v>251</v>
      </c>
      <c r="AE122" s="17" t="s">
        <v>698</v>
      </c>
      <c r="AF122" s="104">
        <v>334184019</v>
      </c>
      <c r="AG122" s="109" t="e">
        <v>#N/A</v>
      </c>
      <c r="AH122" s="28" t="s">
        <v>126</v>
      </c>
      <c r="AI122" s="28" t="s">
        <v>144</v>
      </c>
      <c r="AJ122" s="28" t="s">
        <v>128</v>
      </c>
      <c r="AK122" s="103" t="s">
        <v>251</v>
      </c>
      <c r="AL122" s="17" t="s">
        <v>698</v>
      </c>
      <c r="AM122" s="104">
        <v>0</v>
      </c>
      <c r="AN122" s="109" t="e">
        <v>#N/A</v>
      </c>
      <c r="AO122" s="28" t="s">
        <v>126</v>
      </c>
      <c r="AP122" s="28" t="s">
        <v>149</v>
      </c>
      <c r="AQ122" s="28" t="s">
        <v>128</v>
      </c>
      <c r="AR122" s="103" t="s">
        <v>251</v>
      </c>
      <c r="AS122" s="17" t="s">
        <v>698</v>
      </c>
      <c r="AT122" s="104">
        <v>0</v>
      </c>
      <c r="AU122" s="109" t="e">
        <v>#N/A</v>
      </c>
    </row>
    <row r="123" spans="1:47" ht="45" x14ac:dyDescent="0.25">
      <c r="A123" s="117" t="s" vm="1">
        <v>739</v>
      </c>
      <c r="B123" s="118" t="s">
        <v>362</v>
      </c>
      <c r="C123" s="119" t="s">
        <v>341</v>
      </c>
      <c r="D123" s="119" t="s">
        <v>363</v>
      </c>
      <c r="E123" s="119" t="s">
        <v>252</v>
      </c>
      <c r="F123" s="28" t="s">
        <v>126</v>
      </c>
      <c r="G123" s="28" t="s">
        <v>151</v>
      </c>
      <c r="H123" s="28" t="s">
        <v>128</v>
      </c>
      <c r="I123" s="103" t="s">
        <v>251</v>
      </c>
      <c r="J123" s="17" t="s">
        <v>699</v>
      </c>
      <c r="K123" s="104"/>
      <c r="L123" s="109" t="s">
        <v>251</v>
      </c>
      <c r="M123" s="28" t="s">
        <v>126</v>
      </c>
      <c r="N123" s="28" t="s">
        <v>127</v>
      </c>
      <c r="O123" s="28" t="s">
        <v>128</v>
      </c>
      <c r="P123" s="103" t="s">
        <v>251</v>
      </c>
      <c r="Q123" s="17" t="s">
        <v>699</v>
      </c>
      <c r="R123" s="104" vm="136">
        <v>4011169797</v>
      </c>
      <c r="S123" s="109" t="s">
        <v>251</v>
      </c>
      <c r="T123" s="28" t="s">
        <v>126</v>
      </c>
      <c r="U123" s="28" t="s">
        <v>140</v>
      </c>
      <c r="V123" s="28" t="s">
        <v>128</v>
      </c>
      <c r="W123" s="103" t="s">
        <v>251</v>
      </c>
      <c r="X123" s="17" t="s">
        <v>699</v>
      </c>
      <c r="Y123" s="104">
        <v>0</v>
      </c>
      <c r="Z123" s="109" t="s">
        <v>251</v>
      </c>
      <c r="AA123" s="28" t="s">
        <v>126</v>
      </c>
      <c r="AB123" s="28" t="s">
        <v>142</v>
      </c>
      <c r="AC123" s="28" t="s">
        <v>128</v>
      </c>
      <c r="AD123" s="103" t="s">
        <v>251</v>
      </c>
      <c r="AE123" s="17" t="s">
        <v>699</v>
      </c>
      <c r="AF123" s="104">
        <v>60297879148</v>
      </c>
      <c r="AG123" s="109" t="e">
        <v>#N/A</v>
      </c>
      <c r="AH123" s="28" t="s">
        <v>126</v>
      </c>
      <c r="AI123" s="28" t="s">
        <v>144</v>
      </c>
      <c r="AJ123" s="28" t="s">
        <v>128</v>
      </c>
      <c r="AK123" s="103" t="s">
        <v>251</v>
      </c>
      <c r="AL123" s="17" t="s">
        <v>699</v>
      </c>
      <c r="AM123" s="104">
        <v>0</v>
      </c>
      <c r="AN123" s="109" t="e">
        <v>#N/A</v>
      </c>
      <c r="AO123" s="28" t="s">
        <v>126</v>
      </c>
      <c r="AP123" s="28" t="s">
        <v>149</v>
      </c>
      <c r="AQ123" s="28" t="s">
        <v>128</v>
      </c>
      <c r="AR123" s="103" t="s">
        <v>251</v>
      </c>
      <c r="AS123" s="17" t="s">
        <v>699</v>
      </c>
      <c r="AT123" s="104">
        <v>0</v>
      </c>
      <c r="AU123" s="109" t="e">
        <v>#N/A</v>
      </c>
    </row>
    <row r="124" spans="1:47" ht="45" x14ac:dyDescent="0.25">
      <c r="A124" s="117" t="s" vm="1">
        <v>739</v>
      </c>
      <c r="B124" s="118" t="s">
        <v>362</v>
      </c>
      <c r="C124" s="119" t="s">
        <v>341</v>
      </c>
      <c r="D124" s="119" t="s">
        <v>363</v>
      </c>
      <c r="E124" s="119" t="s">
        <v>252</v>
      </c>
      <c r="F124" s="28" t="s">
        <v>126</v>
      </c>
      <c r="G124" s="28" t="s">
        <v>151</v>
      </c>
      <c r="H124" s="28" t="s">
        <v>128</v>
      </c>
      <c r="I124" s="103" t="s">
        <v>251</v>
      </c>
      <c r="J124" s="17" t="s">
        <v>700</v>
      </c>
      <c r="K124" s="104"/>
      <c r="L124" s="109" t="s">
        <v>251</v>
      </c>
      <c r="M124" s="28" t="s">
        <v>126</v>
      </c>
      <c r="N124" s="28" t="s">
        <v>127</v>
      </c>
      <c r="O124" s="28" t="s">
        <v>128</v>
      </c>
      <c r="P124" s="103" t="s">
        <v>251</v>
      </c>
      <c r="Q124" s="17" t="s">
        <v>700</v>
      </c>
      <c r="R124" s="104" vm="111">
        <v>3338478076</v>
      </c>
      <c r="S124" s="109" t="s">
        <v>251</v>
      </c>
      <c r="T124" s="28" t="s">
        <v>126</v>
      </c>
      <c r="U124" s="28" t="s">
        <v>140</v>
      </c>
      <c r="V124" s="28" t="s">
        <v>128</v>
      </c>
      <c r="W124" s="103" t="s">
        <v>251</v>
      </c>
      <c r="X124" s="17" t="s">
        <v>700</v>
      </c>
      <c r="Y124" s="104">
        <v>0</v>
      </c>
      <c r="Z124" s="109" t="s">
        <v>251</v>
      </c>
      <c r="AA124" s="28" t="s">
        <v>126</v>
      </c>
      <c r="AB124" s="28" t="s">
        <v>142</v>
      </c>
      <c r="AC124" s="28" t="s">
        <v>128</v>
      </c>
      <c r="AD124" s="103" t="s">
        <v>251</v>
      </c>
      <c r="AE124" s="17" t="s">
        <v>700</v>
      </c>
      <c r="AF124" s="104">
        <v>49965374417</v>
      </c>
      <c r="AG124" s="109" t="e">
        <v>#N/A</v>
      </c>
      <c r="AH124" s="28" t="s">
        <v>126</v>
      </c>
      <c r="AI124" s="28" t="s">
        <v>144</v>
      </c>
      <c r="AJ124" s="28" t="s">
        <v>128</v>
      </c>
      <c r="AK124" s="103" t="s">
        <v>251</v>
      </c>
      <c r="AL124" s="17" t="s">
        <v>700</v>
      </c>
      <c r="AM124" s="104">
        <v>0</v>
      </c>
      <c r="AN124" s="109" t="e">
        <v>#N/A</v>
      </c>
      <c r="AO124" s="28" t="s">
        <v>126</v>
      </c>
      <c r="AP124" s="28" t="s">
        <v>149</v>
      </c>
      <c r="AQ124" s="28" t="s">
        <v>128</v>
      </c>
      <c r="AR124" s="103" t="s">
        <v>251</v>
      </c>
      <c r="AS124" s="17" t="s">
        <v>700</v>
      </c>
      <c r="AT124" s="104">
        <v>0</v>
      </c>
      <c r="AU124" s="109" t="e">
        <v>#N/A</v>
      </c>
    </row>
    <row r="125" spans="1:47" ht="45" x14ac:dyDescent="0.25">
      <c r="A125" s="117" t="s" vm="1">
        <v>739</v>
      </c>
      <c r="B125" s="118" t="s">
        <v>362</v>
      </c>
      <c r="C125" s="119" t="s">
        <v>341</v>
      </c>
      <c r="D125" s="119" t="s">
        <v>363</v>
      </c>
      <c r="E125" s="119" t="s">
        <v>252</v>
      </c>
      <c r="F125" s="28" t="s">
        <v>126</v>
      </c>
      <c r="G125" s="28" t="s">
        <v>151</v>
      </c>
      <c r="H125" s="28" t="s">
        <v>128</v>
      </c>
      <c r="I125" s="103" t="s">
        <v>251</v>
      </c>
      <c r="J125" s="17" t="s">
        <v>701</v>
      </c>
      <c r="K125" s="104"/>
      <c r="L125" s="109" t="s">
        <v>251</v>
      </c>
      <c r="M125" s="28" t="s">
        <v>126</v>
      </c>
      <c r="N125" s="28" t="s">
        <v>127</v>
      </c>
      <c r="O125" s="28" t="s">
        <v>128</v>
      </c>
      <c r="P125" s="103" t="s">
        <v>251</v>
      </c>
      <c r="Q125" s="17" t="s">
        <v>701</v>
      </c>
      <c r="R125" s="104">
        <v>4517301797</v>
      </c>
      <c r="S125" s="109" t="s">
        <v>251</v>
      </c>
      <c r="T125" s="28" t="s">
        <v>126</v>
      </c>
      <c r="U125" s="28" t="s">
        <v>140</v>
      </c>
      <c r="V125" s="28" t="s">
        <v>128</v>
      </c>
      <c r="W125" s="103" t="s">
        <v>251</v>
      </c>
      <c r="X125" s="17" t="s">
        <v>701</v>
      </c>
      <c r="Y125" s="104">
        <v>0</v>
      </c>
      <c r="Z125" s="109" t="s">
        <v>251</v>
      </c>
      <c r="AA125" s="28" t="s">
        <v>126</v>
      </c>
      <c r="AB125" s="28" t="s">
        <v>142</v>
      </c>
      <c r="AC125" s="28" t="s">
        <v>128</v>
      </c>
      <c r="AD125" s="103" t="s">
        <v>251</v>
      </c>
      <c r="AE125" s="17" t="s">
        <v>701</v>
      </c>
      <c r="AF125" s="104">
        <v>60674811889</v>
      </c>
      <c r="AG125" s="109" t="e">
        <v>#N/A</v>
      </c>
      <c r="AH125" s="28" t="s">
        <v>126</v>
      </c>
      <c r="AI125" s="28" t="s">
        <v>144</v>
      </c>
      <c r="AJ125" s="28" t="s">
        <v>128</v>
      </c>
      <c r="AK125" s="103" t="s">
        <v>251</v>
      </c>
      <c r="AL125" s="17" t="s">
        <v>701</v>
      </c>
      <c r="AM125" s="104">
        <v>0</v>
      </c>
      <c r="AN125" s="109" t="e">
        <v>#N/A</v>
      </c>
      <c r="AO125" s="28" t="s">
        <v>126</v>
      </c>
      <c r="AP125" s="28" t="s">
        <v>149</v>
      </c>
      <c r="AQ125" s="28" t="s">
        <v>128</v>
      </c>
      <c r="AR125" s="103" t="s">
        <v>251</v>
      </c>
      <c r="AS125" s="17" t="s">
        <v>701</v>
      </c>
      <c r="AT125" s="104">
        <v>0</v>
      </c>
      <c r="AU125" s="109" t="e">
        <v>#N/A</v>
      </c>
    </row>
    <row r="126" spans="1:47" ht="45" x14ac:dyDescent="0.25">
      <c r="A126" s="117" t="s" vm="1">
        <v>739</v>
      </c>
      <c r="B126" s="118" t="s">
        <v>362</v>
      </c>
      <c r="C126" s="119" t="s">
        <v>341</v>
      </c>
      <c r="D126" s="119" t="s">
        <v>363</v>
      </c>
      <c r="E126" s="119" t="s">
        <v>252</v>
      </c>
      <c r="F126" s="28" t="s">
        <v>126</v>
      </c>
      <c r="G126" s="28" t="s">
        <v>151</v>
      </c>
      <c r="H126" s="28" t="s">
        <v>128</v>
      </c>
      <c r="I126" s="103" t="s">
        <v>251</v>
      </c>
      <c r="J126" s="17" t="s">
        <v>702</v>
      </c>
      <c r="K126" s="104"/>
      <c r="L126" s="109" t="s">
        <v>251</v>
      </c>
      <c r="M126" s="28" t="s">
        <v>126</v>
      </c>
      <c r="N126" s="28" t="s">
        <v>127</v>
      </c>
      <c r="O126" s="28" t="s">
        <v>128</v>
      </c>
      <c r="P126" s="103" t="s">
        <v>251</v>
      </c>
      <c r="Q126" s="17" t="s">
        <v>702</v>
      </c>
      <c r="R126" s="104">
        <v>3768106596</v>
      </c>
      <c r="S126" s="109" t="s">
        <v>251</v>
      </c>
      <c r="T126" s="28" t="s">
        <v>126</v>
      </c>
      <c r="U126" s="28" t="s">
        <v>140</v>
      </c>
      <c r="V126" s="28" t="s">
        <v>128</v>
      </c>
      <c r="W126" s="103" t="s">
        <v>251</v>
      </c>
      <c r="X126" s="17" t="s">
        <v>702</v>
      </c>
      <c r="Y126" s="104">
        <v>0</v>
      </c>
      <c r="Z126" s="109" t="s">
        <v>251</v>
      </c>
      <c r="AA126" s="28" t="s">
        <v>126</v>
      </c>
      <c r="AB126" s="28" t="s">
        <v>142</v>
      </c>
      <c r="AC126" s="28" t="s">
        <v>128</v>
      </c>
      <c r="AD126" s="103" t="s">
        <v>251</v>
      </c>
      <c r="AE126" s="17" t="s">
        <v>702</v>
      </c>
      <c r="AF126" s="104">
        <v>50299558436</v>
      </c>
      <c r="AG126" s="109" t="e">
        <v>#N/A</v>
      </c>
      <c r="AH126" s="28" t="s">
        <v>126</v>
      </c>
      <c r="AI126" s="28" t="s">
        <v>144</v>
      </c>
      <c r="AJ126" s="28" t="s">
        <v>128</v>
      </c>
      <c r="AK126" s="103" t="s">
        <v>251</v>
      </c>
      <c r="AL126" s="17" t="s">
        <v>702</v>
      </c>
      <c r="AM126" s="104">
        <v>0</v>
      </c>
      <c r="AN126" s="109" t="e">
        <v>#N/A</v>
      </c>
      <c r="AO126" s="28" t="s">
        <v>126</v>
      </c>
      <c r="AP126" s="28" t="s">
        <v>149</v>
      </c>
      <c r="AQ126" s="28" t="s">
        <v>128</v>
      </c>
      <c r="AR126" s="103" t="s">
        <v>251</v>
      </c>
      <c r="AS126" s="17" t="s">
        <v>702</v>
      </c>
      <c r="AT126" s="104">
        <v>0</v>
      </c>
      <c r="AU126" s="109" t="e">
        <v>#N/A</v>
      </c>
    </row>
    <row r="127" spans="1:47" ht="45" x14ac:dyDescent="0.25">
      <c r="A127" s="117" t="s" vm="1">
        <v>739</v>
      </c>
      <c r="B127" s="118" t="s">
        <v>364</v>
      </c>
      <c r="C127" s="119" t="s">
        <v>341</v>
      </c>
      <c r="D127" s="119" t="s">
        <v>365</v>
      </c>
      <c r="E127" s="119" t="s">
        <v>252</v>
      </c>
      <c r="F127" s="28" t="s">
        <v>126</v>
      </c>
      <c r="G127" s="28" t="s">
        <v>151</v>
      </c>
      <c r="H127" s="28" t="s">
        <v>128</v>
      </c>
      <c r="I127" s="103" t="s">
        <v>251</v>
      </c>
      <c r="J127" s="17" t="s">
        <v>697</v>
      </c>
      <c r="K127" s="104"/>
      <c r="L127" s="109" t="s">
        <v>251</v>
      </c>
      <c r="M127" s="28" t="s">
        <v>126</v>
      </c>
      <c r="N127" s="28" t="s">
        <v>127</v>
      </c>
      <c r="O127" s="28" t="s">
        <v>128</v>
      </c>
      <c r="P127" s="103" t="s">
        <v>251</v>
      </c>
      <c r="Q127" s="17" t="s">
        <v>697</v>
      </c>
      <c r="R127" s="104">
        <v>0</v>
      </c>
      <c r="S127" s="109" t="s">
        <v>251</v>
      </c>
      <c r="T127" s="28" t="s">
        <v>126</v>
      </c>
      <c r="U127" s="28" t="s">
        <v>140</v>
      </c>
      <c r="V127" s="28" t="s">
        <v>128</v>
      </c>
      <c r="W127" s="103" t="s">
        <v>251</v>
      </c>
      <c r="X127" s="17" t="s">
        <v>697</v>
      </c>
      <c r="Y127" s="104">
        <v>0</v>
      </c>
      <c r="Z127" s="109" t="s">
        <v>251</v>
      </c>
      <c r="AA127" s="28" t="s">
        <v>126</v>
      </c>
      <c r="AB127" s="28" t="s">
        <v>142</v>
      </c>
      <c r="AC127" s="28" t="s">
        <v>128</v>
      </c>
      <c r="AD127" s="103" t="s">
        <v>251</v>
      </c>
      <c r="AE127" s="17" t="s">
        <v>697</v>
      </c>
      <c r="AF127" s="104">
        <v>0</v>
      </c>
      <c r="AG127" s="109" t="e">
        <v>#N/A</v>
      </c>
      <c r="AH127" s="28" t="s">
        <v>126</v>
      </c>
      <c r="AI127" s="28" t="s">
        <v>144</v>
      </c>
      <c r="AJ127" s="28" t="s">
        <v>128</v>
      </c>
      <c r="AK127" s="103" t="s">
        <v>251</v>
      </c>
      <c r="AL127" s="17" t="s">
        <v>697</v>
      </c>
      <c r="AM127" s="104">
        <v>0</v>
      </c>
      <c r="AN127" s="109" t="e">
        <v>#N/A</v>
      </c>
      <c r="AO127" s="28" t="s">
        <v>126</v>
      </c>
      <c r="AP127" s="28" t="s">
        <v>149</v>
      </c>
      <c r="AQ127" s="28" t="s">
        <v>128</v>
      </c>
      <c r="AR127" s="103" t="s">
        <v>251</v>
      </c>
      <c r="AS127" s="17" t="s">
        <v>697</v>
      </c>
      <c r="AT127" s="104">
        <v>0</v>
      </c>
      <c r="AU127" s="109" t="e">
        <v>#N/A</v>
      </c>
    </row>
    <row r="128" spans="1:47" ht="45" x14ac:dyDescent="0.25">
      <c r="A128" s="117" t="s" vm="1">
        <v>739</v>
      </c>
      <c r="B128" s="118" t="s">
        <v>364</v>
      </c>
      <c r="C128" s="119" t="s">
        <v>341</v>
      </c>
      <c r="D128" s="119" t="s">
        <v>365</v>
      </c>
      <c r="E128" s="119" t="s">
        <v>252</v>
      </c>
      <c r="F128" s="28" t="s">
        <v>126</v>
      </c>
      <c r="G128" s="28" t="s">
        <v>151</v>
      </c>
      <c r="H128" s="28" t="s">
        <v>128</v>
      </c>
      <c r="I128" s="103" t="s">
        <v>251</v>
      </c>
      <c r="J128" s="17" t="s">
        <v>698</v>
      </c>
      <c r="K128" s="104"/>
      <c r="L128" s="109" t="s">
        <v>251</v>
      </c>
      <c r="M128" s="28" t="s">
        <v>126</v>
      </c>
      <c r="N128" s="28" t="s">
        <v>127</v>
      </c>
      <c r="O128" s="28" t="s">
        <v>128</v>
      </c>
      <c r="P128" s="103" t="s">
        <v>251</v>
      </c>
      <c r="Q128" s="17" t="s">
        <v>698</v>
      </c>
      <c r="R128" s="104">
        <v>0</v>
      </c>
      <c r="S128" s="109" t="s">
        <v>251</v>
      </c>
      <c r="T128" s="28" t="s">
        <v>126</v>
      </c>
      <c r="U128" s="28" t="s">
        <v>140</v>
      </c>
      <c r="V128" s="28" t="s">
        <v>128</v>
      </c>
      <c r="W128" s="103" t="s">
        <v>251</v>
      </c>
      <c r="X128" s="17" t="s">
        <v>698</v>
      </c>
      <c r="Y128" s="104">
        <v>0</v>
      </c>
      <c r="Z128" s="109" t="s">
        <v>251</v>
      </c>
      <c r="AA128" s="28" t="s">
        <v>126</v>
      </c>
      <c r="AB128" s="28" t="s">
        <v>142</v>
      </c>
      <c r="AC128" s="28" t="s">
        <v>128</v>
      </c>
      <c r="AD128" s="103" t="s">
        <v>251</v>
      </c>
      <c r="AE128" s="17" t="s">
        <v>698</v>
      </c>
      <c r="AF128" s="104">
        <v>0</v>
      </c>
      <c r="AG128" s="109" t="e">
        <v>#N/A</v>
      </c>
      <c r="AH128" s="28" t="s">
        <v>126</v>
      </c>
      <c r="AI128" s="28" t="s">
        <v>144</v>
      </c>
      <c r="AJ128" s="28" t="s">
        <v>128</v>
      </c>
      <c r="AK128" s="103" t="s">
        <v>251</v>
      </c>
      <c r="AL128" s="17" t="s">
        <v>698</v>
      </c>
      <c r="AM128" s="104">
        <v>0</v>
      </c>
      <c r="AN128" s="109" t="e">
        <v>#N/A</v>
      </c>
      <c r="AO128" s="28" t="s">
        <v>126</v>
      </c>
      <c r="AP128" s="28" t="s">
        <v>149</v>
      </c>
      <c r="AQ128" s="28" t="s">
        <v>128</v>
      </c>
      <c r="AR128" s="103" t="s">
        <v>251</v>
      </c>
      <c r="AS128" s="17" t="s">
        <v>698</v>
      </c>
      <c r="AT128" s="104">
        <v>0</v>
      </c>
      <c r="AU128" s="109" t="e">
        <v>#N/A</v>
      </c>
    </row>
    <row r="129" spans="1:47" ht="45" x14ac:dyDescent="0.25">
      <c r="A129" s="117" t="s" vm="1">
        <v>739</v>
      </c>
      <c r="B129" s="118" t="s">
        <v>364</v>
      </c>
      <c r="C129" s="119" t="s">
        <v>341</v>
      </c>
      <c r="D129" s="119" t="s">
        <v>365</v>
      </c>
      <c r="E129" s="119" t="s">
        <v>252</v>
      </c>
      <c r="F129" s="28" t="s">
        <v>126</v>
      </c>
      <c r="G129" s="28" t="s">
        <v>151</v>
      </c>
      <c r="H129" s="28" t="s">
        <v>128</v>
      </c>
      <c r="I129" s="103" t="s">
        <v>251</v>
      </c>
      <c r="J129" s="17" t="s">
        <v>699</v>
      </c>
      <c r="K129" s="104"/>
      <c r="L129" s="109" t="s">
        <v>251</v>
      </c>
      <c r="M129" s="28" t="s">
        <v>126</v>
      </c>
      <c r="N129" s="28" t="s">
        <v>127</v>
      </c>
      <c r="O129" s="28" t="s">
        <v>128</v>
      </c>
      <c r="P129" s="103" t="s">
        <v>251</v>
      </c>
      <c r="Q129" s="17" t="s">
        <v>699</v>
      </c>
      <c r="R129" s="104">
        <v>0</v>
      </c>
      <c r="S129" s="109" t="s">
        <v>251</v>
      </c>
      <c r="T129" s="28" t="s">
        <v>126</v>
      </c>
      <c r="U129" s="28" t="s">
        <v>140</v>
      </c>
      <c r="V129" s="28" t="s">
        <v>128</v>
      </c>
      <c r="W129" s="103" t="s">
        <v>251</v>
      </c>
      <c r="X129" s="17" t="s">
        <v>699</v>
      </c>
      <c r="Y129" s="104">
        <v>0</v>
      </c>
      <c r="Z129" s="109" t="s">
        <v>251</v>
      </c>
      <c r="AA129" s="28" t="s">
        <v>126</v>
      </c>
      <c r="AB129" s="28" t="s">
        <v>142</v>
      </c>
      <c r="AC129" s="28" t="s">
        <v>128</v>
      </c>
      <c r="AD129" s="103" t="s">
        <v>251</v>
      </c>
      <c r="AE129" s="17" t="s">
        <v>699</v>
      </c>
      <c r="AF129" s="104">
        <v>0</v>
      </c>
      <c r="AG129" s="109" t="e">
        <v>#N/A</v>
      </c>
      <c r="AH129" s="28" t="s">
        <v>126</v>
      </c>
      <c r="AI129" s="28" t="s">
        <v>144</v>
      </c>
      <c r="AJ129" s="28" t="s">
        <v>128</v>
      </c>
      <c r="AK129" s="103" t="s">
        <v>251</v>
      </c>
      <c r="AL129" s="17" t="s">
        <v>699</v>
      </c>
      <c r="AM129" s="104">
        <v>0</v>
      </c>
      <c r="AN129" s="109" t="e">
        <v>#N/A</v>
      </c>
      <c r="AO129" s="28" t="s">
        <v>126</v>
      </c>
      <c r="AP129" s="28" t="s">
        <v>149</v>
      </c>
      <c r="AQ129" s="28" t="s">
        <v>128</v>
      </c>
      <c r="AR129" s="103" t="s">
        <v>251</v>
      </c>
      <c r="AS129" s="17" t="s">
        <v>699</v>
      </c>
      <c r="AT129" s="104">
        <v>0</v>
      </c>
      <c r="AU129" s="109" t="e">
        <v>#N/A</v>
      </c>
    </row>
    <row r="130" spans="1:47" ht="45" x14ac:dyDescent="0.25">
      <c r="A130" s="117" t="s" vm="1">
        <v>739</v>
      </c>
      <c r="B130" s="118" t="s">
        <v>364</v>
      </c>
      <c r="C130" s="119" t="s">
        <v>341</v>
      </c>
      <c r="D130" s="119" t="s">
        <v>365</v>
      </c>
      <c r="E130" s="119" t="s">
        <v>252</v>
      </c>
      <c r="F130" s="28" t="s">
        <v>126</v>
      </c>
      <c r="G130" s="28" t="s">
        <v>151</v>
      </c>
      <c r="H130" s="28" t="s">
        <v>128</v>
      </c>
      <c r="I130" s="103" t="s">
        <v>251</v>
      </c>
      <c r="J130" s="17" t="s">
        <v>700</v>
      </c>
      <c r="K130" s="104"/>
      <c r="L130" s="109" t="s">
        <v>251</v>
      </c>
      <c r="M130" s="28" t="s">
        <v>126</v>
      </c>
      <c r="N130" s="28" t="s">
        <v>127</v>
      </c>
      <c r="O130" s="28" t="s">
        <v>128</v>
      </c>
      <c r="P130" s="103" t="s">
        <v>251</v>
      </c>
      <c r="Q130" s="17" t="s">
        <v>700</v>
      </c>
      <c r="R130" s="104">
        <v>0</v>
      </c>
      <c r="S130" s="109" t="s">
        <v>251</v>
      </c>
      <c r="T130" s="28" t="s">
        <v>126</v>
      </c>
      <c r="U130" s="28" t="s">
        <v>140</v>
      </c>
      <c r="V130" s="28" t="s">
        <v>128</v>
      </c>
      <c r="W130" s="103" t="s">
        <v>251</v>
      </c>
      <c r="X130" s="17" t="s">
        <v>700</v>
      </c>
      <c r="Y130" s="104">
        <v>0</v>
      </c>
      <c r="Z130" s="109" t="s">
        <v>251</v>
      </c>
      <c r="AA130" s="28" t="s">
        <v>126</v>
      </c>
      <c r="AB130" s="28" t="s">
        <v>142</v>
      </c>
      <c r="AC130" s="28" t="s">
        <v>128</v>
      </c>
      <c r="AD130" s="103" t="s">
        <v>251</v>
      </c>
      <c r="AE130" s="17" t="s">
        <v>700</v>
      </c>
      <c r="AF130" s="104">
        <v>0</v>
      </c>
      <c r="AG130" s="109" t="e">
        <v>#N/A</v>
      </c>
      <c r="AH130" s="28" t="s">
        <v>126</v>
      </c>
      <c r="AI130" s="28" t="s">
        <v>144</v>
      </c>
      <c r="AJ130" s="28" t="s">
        <v>128</v>
      </c>
      <c r="AK130" s="103" t="s">
        <v>251</v>
      </c>
      <c r="AL130" s="17" t="s">
        <v>700</v>
      </c>
      <c r="AM130" s="104">
        <v>0</v>
      </c>
      <c r="AN130" s="109" t="e">
        <v>#N/A</v>
      </c>
      <c r="AO130" s="28" t="s">
        <v>126</v>
      </c>
      <c r="AP130" s="28" t="s">
        <v>149</v>
      </c>
      <c r="AQ130" s="28" t="s">
        <v>128</v>
      </c>
      <c r="AR130" s="103" t="s">
        <v>251</v>
      </c>
      <c r="AS130" s="17" t="s">
        <v>700</v>
      </c>
      <c r="AT130" s="104">
        <v>0</v>
      </c>
      <c r="AU130" s="109" t="e">
        <v>#N/A</v>
      </c>
    </row>
    <row r="131" spans="1:47" ht="45" x14ac:dyDescent="0.25">
      <c r="A131" s="117" t="s" vm="1">
        <v>739</v>
      </c>
      <c r="B131" s="118" t="s">
        <v>364</v>
      </c>
      <c r="C131" s="119" t="s">
        <v>341</v>
      </c>
      <c r="D131" s="119" t="s">
        <v>365</v>
      </c>
      <c r="E131" s="119" t="s">
        <v>252</v>
      </c>
      <c r="F131" s="28" t="s">
        <v>126</v>
      </c>
      <c r="G131" s="28" t="s">
        <v>151</v>
      </c>
      <c r="H131" s="28" t="s">
        <v>128</v>
      </c>
      <c r="I131" s="103" t="s">
        <v>251</v>
      </c>
      <c r="J131" s="17" t="s">
        <v>701</v>
      </c>
      <c r="K131" s="104"/>
      <c r="L131" s="109" t="s">
        <v>251</v>
      </c>
      <c r="M131" s="28" t="s">
        <v>126</v>
      </c>
      <c r="N131" s="28" t="s">
        <v>127</v>
      </c>
      <c r="O131" s="28" t="s">
        <v>128</v>
      </c>
      <c r="P131" s="103" t="s">
        <v>251</v>
      </c>
      <c r="Q131" s="17" t="s">
        <v>701</v>
      </c>
      <c r="R131" s="104">
        <v>0</v>
      </c>
      <c r="S131" s="109" t="s">
        <v>251</v>
      </c>
      <c r="T131" s="28" t="s">
        <v>126</v>
      </c>
      <c r="U131" s="28" t="s">
        <v>140</v>
      </c>
      <c r="V131" s="28" t="s">
        <v>128</v>
      </c>
      <c r="W131" s="103" t="s">
        <v>251</v>
      </c>
      <c r="X131" s="17" t="s">
        <v>701</v>
      </c>
      <c r="Y131" s="104">
        <v>0</v>
      </c>
      <c r="Z131" s="109" t="s">
        <v>251</v>
      </c>
      <c r="AA131" s="28" t="s">
        <v>126</v>
      </c>
      <c r="AB131" s="28" t="s">
        <v>142</v>
      </c>
      <c r="AC131" s="28" t="s">
        <v>128</v>
      </c>
      <c r="AD131" s="103" t="s">
        <v>251</v>
      </c>
      <c r="AE131" s="17" t="s">
        <v>701</v>
      </c>
      <c r="AF131" s="104">
        <v>0</v>
      </c>
      <c r="AG131" s="109" t="e">
        <v>#N/A</v>
      </c>
      <c r="AH131" s="28" t="s">
        <v>126</v>
      </c>
      <c r="AI131" s="28" t="s">
        <v>144</v>
      </c>
      <c r="AJ131" s="28" t="s">
        <v>128</v>
      </c>
      <c r="AK131" s="103" t="s">
        <v>251</v>
      </c>
      <c r="AL131" s="17" t="s">
        <v>701</v>
      </c>
      <c r="AM131" s="104">
        <v>0</v>
      </c>
      <c r="AN131" s="109" t="e">
        <v>#N/A</v>
      </c>
      <c r="AO131" s="28" t="s">
        <v>126</v>
      </c>
      <c r="AP131" s="28" t="s">
        <v>149</v>
      </c>
      <c r="AQ131" s="28" t="s">
        <v>128</v>
      </c>
      <c r="AR131" s="103" t="s">
        <v>251</v>
      </c>
      <c r="AS131" s="17" t="s">
        <v>701</v>
      </c>
      <c r="AT131" s="104">
        <v>0</v>
      </c>
      <c r="AU131" s="109" t="e">
        <v>#N/A</v>
      </c>
    </row>
    <row r="132" spans="1:47" ht="45" x14ac:dyDescent="0.25">
      <c r="A132" s="117" t="s" vm="1">
        <v>739</v>
      </c>
      <c r="B132" s="118" t="s">
        <v>364</v>
      </c>
      <c r="C132" s="119" t="s">
        <v>341</v>
      </c>
      <c r="D132" s="119" t="s">
        <v>365</v>
      </c>
      <c r="E132" s="119" t="s">
        <v>252</v>
      </c>
      <c r="F132" s="28" t="s">
        <v>126</v>
      </c>
      <c r="G132" s="28" t="s">
        <v>151</v>
      </c>
      <c r="H132" s="28" t="s">
        <v>128</v>
      </c>
      <c r="I132" s="103" t="s">
        <v>251</v>
      </c>
      <c r="J132" s="17" t="s">
        <v>702</v>
      </c>
      <c r="K132" s="104"/>
      <c r="L132" s="109" t="s">
        <v>251</v>
      </c>
      <c r="M132" s="28" t="s">
        <v>126</v>
      </c>
      <c r="N132" s="28" t="s">
        <v>127</v>
      </c>
      <c r="O132" s="28" t="s">
        <v>128</v>
      </c>
      <c r="P132" s="103" t="s">
        <v>251</v>
      </c>
      <c r="Q132" s="17" t="s">
        <v>702</v>
      </c>
      <c r="R132" s="104">
        <v>0</v>
      </c>
      <c r="S132" s="109" t="s">
        <v>251</v>
      </c>
      <c r="T132" s="28" t="s">
        <v>126</v>
      </c>
      <c r="U132" s="28" t="s">
        <v>140</v>
      </c>
      <c r="V132" s="28" t="s">
        <v>128</v>
      </c>
      <c r="W132" s="103" t="s">
        <v>251</v>
      </c>
      <c r="X132" s="17" t="s">
        <v>702</v>
      </c>
      <c r="Y132" s="104">
        <v>0</v>
      </c>
      <c r="Z132" s="109" t="s">
        <v>251</v>
      </c>
      <c r="AA132" s="28" t="s">
        <v>126</v>
      </c>
      <c r="AB132" s="28" t="s">
        <v>142</v>
      </c>
      <c r="AC132" s="28" t="s">
        <v>128</v>
      </c>
      <c r="AD132" s="103" t="s">
        <v>251</v>
      </c>
      <c r="AE132" s="17" t="s">
        <v>702</v>
      </c>
      <c r="AF132" s="104">
        <v>0</v>
      </c>
      <c r="AG132" s="109" t="e">
        <v>#N/A</v>
      </c>
      <c r="AH132" s="28" t="s">
        <v>126</v>
      </c>
      <c r="AI132" s="28" t="s">
        <v>144</v>
      </c>
      <c r="AJ132" s="28" t="s">
        <v>128</v>
      </c>
      <c r="AK132" s="103" t="s">
        <v>251</v>
      </c>
      <c r="AL132" s="17" t="s">
        <v>702</v>
      </c>
      <c r="AM132" s="104">
        <v>0</v>
      </c>
      <c r="AN132" s="109" t="e">
        <v>#N/A</v>
      </c>
      <c r="AO132" s="28" t="s">
        <v>126</v>
      </c>
      <c r="AP132" s="28" t="s">
        <v>149</v>
      </c>
      <c r="AQ132" s="28" t="s">
        <v>128</v>
      </c>
      <c r="AR132" s="103" t="s">
        <v>251</v>
      </c>
      <c r="AS132" s="17" t="s">
        <v>702</v>
      </c>
      <c r="AT132" s="104">
        <v>0</v>
      </c>
      <c r="AU132" s="109" t="e">
        <v>#N/A</v>
      </c>
    </row>
    <row r="133" spans="1:47" ht="30" x14ac:dyDescent="0.25">
      <c r="A133" s="117" t="s" vm="1">
        <v>739</v>
      </c>
      <c r="B133" s="118" t="s">
        <v>366</v>
      </c>
      <c r="C133" s="119" t="s">
        <v>341</v>
      </c>
      <c r="D133" s="119" t="s">
        <v>367</v>
      </c>
      <c r="E133" s="119" t="s">
        <v>252</v>
      </c>
      <c r="F133" s="28" t="s">
        <v>126</v>
      </c>
      <c r="G133" s="28" t="s">
        <v>151</v>
      </c>
      <c r="H133" s="28" t="s">
        <v>128</v>
      </c>
      <c r="I133" s="103" t="s">
        <v>251</v>
      </c>
      <c r="J133" s="17" t="s">
        <v>697</v>
      </c>
      <c r="K133" s="104"/>
      <c r="L133" s="109" t="s">
        <v>251</v>
      </c>
      <c r="M133" s="28" t="s">
        <v>126</v>
      </c>
      <c r="N133" s="28" t="s">
        <v>127</v>
      </c>
      <c r="O133" s="28" t="s">
        <v>128</v>
      </c>
      <c r="P133" s="103" t="s">
        <v>251</v>
      </c>
      <c r="Q133" s="17" t="s">
        <v>697</v>
      </c>
      <c r="R133" s="104">
        <v>0</v>
      </c>
      <c r="S133" s="109" t="s">
        <v>251</v>
      </c>
      <c r="T133" s="28" t="s">
        <v>126</v>
      </c>
      <c r="U133" s="28" t="s">
        <v>140</v>
      </c>
      <c r="V133" s="28" t="s">
        <v>128</v>
      </c>
      <c r="W133" s="103" t="s">
        <v>251</v>
      </c>
      <c r="X133" s="17" t="s">
        <v>697</v>
      </c>
      <c r="Y133" s="104">
        <v>0</v>
      </c>
      <c r="Z133" s="109" t="s">
        <v>251</v>
      </c>
      <c r="AA133" s="28" t="s">
        <v>126</v>
      </c>
      <c r="AB133" s="28" t="s">
        <v>142</v>
      </c>
      <c r="AC133" s="28" t="s">
        <v>128</v>
      </c>
      <c r="AD133" s="103" t="s">
        <v>251</v>
      </c>
      <c r="AE133" s="17" t="s">
        <v>697</v>
      </c>
      <c r="AF133" s="104">
        <v>0</v>
      </c>
      <c r="AG133" s="109" t="e">
        <v>#N/A</v>
      </c>
      <c r="AH133" s="28" t="s">
        <v>126</v>
      </c>
      <c r="AI133" s="28" t="s">
        <v>144</v>
      </c>
      <c r="AJ133" s="28" t="s">
        <v>128</v>
      </c>
      <c r="AK133" s="103" t="s">
        <v>251</v>
      </c>
      <c r="AL133" s="17" t="s">
        <v>697</v>
      </c>
      <c r="AM133" s="104">
        <v>0</v>
      </c>
      <c r="AN133" s="109" t="e">
        <v>#N/A</v>
      </c>
      <c r="AO133" s="28" t="s">
        <v>126</v>
      </c>
      <c r="AP133" s="28" t="s">
        <v>149</v>
      </c>
      <c r="AQ133" s="28" t="s">
        <v>128</v>
      </c>
      <c r="AR133" s="103" t="s">
        <v>251</v>
      </c>
      <c r="AS133" s="17" t="s">
        <v>697</v>
      </c>
      <c r="AT133" s="104">
        <v>0</v>
      </c>
      <c r="AU133" s="109" t="e">
        <v>#N/A</v>
      </c>
    </row>
    <row r="134" spans="1:47" ht="30" x14ac:dyDescent="0.25">
      <c r="A134" s="117" t="s" vm="1">
        <v>739</v>
      </c>
      <c r="B134" s="118" t="s">
        <v>366</v>
      </c>
      <c r="C134" s="119" t="s">
        <v>341</v>
      </c>
      <c r="D134" s="119" t="s">
        <v>367</v>
      </c>
      <c r="E134" s="119" t="s">
        <v>252</v>
      </c>
      <c r="F134" s="28" t="s">
        <v>126</v>
      </c>
      <c r="G134" s="28" t="s">
        <v>151</v>
      </c>
      <c r="H134" s="28" t="s">
        <v>128</v>
      </c>
      <c r="I134" s="103" t="s">
        <v>251</v>
      </c>
      <c r="J134" s="17" t="s">
        <v>698</v>
      </c>
      <c r="K134" s="104"/>
      <c r="L134" s="109" t="s">
        <v>251</v>
      </c>
      <c r="M134" s="28" t="s">
        <v>126</v>
      </c>
      <c r="N134" s="28" t="s">
        <v>127</v>
      </c>
      <c r="O134" s="28" t="s">
        <v>128</v>
      </c>
      <c r="P134" s="103" t="s">
        <v>251</v>
      </c>
      <c r="Q134" s="17" t="s">
        <v>698</v>
      </c>
      <c r="R134" s="104">
        <v>0</v>
      </c>
      <c r="S134" s="109" t="s">
        <v>251</v>
      </c>
      <c r="T134" s="28" t="s">
        <v>126</v>
      </c>
      <c r="U134" s="28" t="s">
        <v>140</v>
      </c>
      <c r="V134" s="28" t="s">
        <v>128</v>
      </c>
      <c r="W134" s="103" t="s">
        <v>251</v>
      </c>
      <c r="X134" s="17" t="s">
        <v>698</v>
      </c>
      <c r="Y134" s="104">
        <v>0</v>
      </c>
      <c r="Z134" s="109" t="s">
        <v>251</v>
      </c>
      <c r="AA134" s="28" t="s">
        <v>126</v>
      </c>
      <c r="AB134" s="28" t="s">
        <v>142</v>
      </c>
      <c r="AC134" s="28" t="s">
        <v>128</v>
      </c>
      <c r="AD134" s="103" t="s">
        <v>251</v>
      </c>
      <c r="AE134" s="17" t="s">
        <v>698</v>
      </c>
      <c r="AF134" s="104">
        <v>0</v>
      </c>
      <c r="AG134" s="109" t="e">
        <v>#N/A</v>
      </c>
      <c r="AH134" s="28" t="s">
        <v>126</v>
      </c>
      <c r="AI134" s="28" t="s">
        <v>144</v>
      </c>
      <c r="AJ134" s="28" t="s">
        <v>128</v>
      </c>
      <c r="AK134" s="103" t="s">
        <v>251</v>
      </c>
      <c r="AL134" s="17" t="s">
        <v>698</v>
      </c>
      <c r="AM134" s="104">
        <v>0</v>
      </c>
      <c r="AN134" s="109" t="e">
        <v>#N/A</v>
      </c>
      <c r="AO134" s="28" t="s">
        <v>126</v>
      </c>
      <c r="AP134" s="28" t="s">
        <v>149</v>
      </c>
      <c r="AQ134" s="28" t="s">
        <v>128</v>
      </c>
      <c r="AR134" s="103" t="s">
        <v>251</v>
      </c>
      <c r="AS134" s="17" t="s">
        <v>698</v>
      </c>
      <c r="AT134" s="104">
        <v>0</v>
      </c>
      <c r="AU134" s="109" t="e">
        <v>#N/A</v>
      </c>
    </row>
    <row r="135" spans="1:47" ht="30" x14ac:dyDescent="0.25">
      <c r="A135" s="117" t="s" vm="1">
        <v>739</v>
      </c>
      <c r="B135" s="118" t="s">
        <v>366</v>
      </c>
      <c r="C135" s="119" t="s">
        <v>341</v>
      </c>
      <c r="D135" s="119" t="s">
        <v>367</v>
      </c>
      <c r="E135" s="119" t="s">
        <v>252</v>
      </c>
      <c r="F135" s="28" t="s">
        <v>126</v>
      </c>
      <c r="G135" s="28" t="s">
        <v>151</v>
      </c>
      <c r="H135" s="28" t="s">
        <v>128</v>
      </c>
      <c r="I135" s="103" t="s">
        <v>251</v>
      </c>
      <c r="J135" s="17" t="s">
        <v>699</v>
      </c>
      <c r="K135" s="104"/>
      <c r="L135" s="109" t="s">
        <v>251</v>
      </c>
      <c r="M135" s="28" t="s">
        <v>126</v>
      </c>
      <c r="N135" s="28" t="s">
        <v>127</v>
      </c>
      <c r="O135" s="28" t="s">
        <v>128</v>
      </c>
      <c r="P135" s="103" t="s">
        <v>251</v>
      </c>
      <c r="Q135" s="17" t="s">
        <v>699</v>
      </c>
      <c r="R135" s="104">
        <v>0</v>
      </c>
      <c r="S135" s="109" t="s">
        <v>251</v>
      </c>
      <c r="T135" s="28" t="s">
        <v>126</v>
      </c>
      <c r="U135" s="28" t="s">
        <v>140</v>
      </c>
      <c r="V135" s="28" t="s">
        <v>128</v>
      </c>
      <c r="W135" s="103" t="s">
        <v>251</v>
      </c>
      <c r="X135" s="17" t="s">
        <v>699</v>
      </c>
      <c r="Y135" s="104">
        <v>0</v>
      </c>
      <c r="Z135" s="109" t="s">
        <v>251</v>
      </c>
      <c r="AA135" s="28" t="s">
        <v>126</v>
      </c>
      <c r="AB135" s="28" t="s">
        <v>142</v>
      </c>
      <c r="AC135" s="28" t="s">
        <v>128</v>
      </c>
      <c r="AD135" s="103" t="s">
        <v>251</v>
      </c>
      <c r="AE135" s="17" t="s">
        <v>699</v>
      </c>
      <c r="AF135" s="104">
        <v>0</v>
      </c>
      <c r="AG135" s="109" t="e">
        <v>#N/A</v>
      </c>
      <c r="AH135" s="28" t="s">
        <v>126</v>
      </c>
      <c r="AI135" s="28" t="s">
        <v>144</v>
      </c>
      <c r="AJ135" s="28" t="s">
        <v>128</v>
      </c>
      <c r="AK135" s="103" t="s">
        <v>251</v>
      </c>
      <c r="AL135" s="17" t="s">
        <v>699</v>
      </c>
      <c r="AM135" s="104">
        <v>0</v>
      </c>
      <c r="AN135" s="109" t="e">
        <v>#N/A</v>
      </c>
      <c r="AO135" s="28" t="s">
        <v>126</v>
      </c>
      <c r="AP135" s="28" t="s">
        <v>149</v>
      </c>
      <c r="AQ135" s="28" t="s">
        <v>128</v>
      </c>
      <c r="AR135" s="103" t="s">
        <v>251</v>
      </c>
      <c r="AS135" s="17" t="s">
        <v>699</v>
      </c>
      <c r="AT135" s="104">
        <v>0</v>
      </c>
      <c r="AU135" s="109" t="e">
        <v>#N/A</v>
      </c>
    </row>
    <row r="136" spans="1:47" ht="30" x14ac:dyDescent="0.25">
      <c r="A136" s="117" t="s" vm="1">
        <v>739</v>
      </c>
      <c r="B136" s="118" t="s">
        <v>366</v>
      </c>
      <c r="C136" s="119" t="s">
        <v>341</v>
      </c>
      <c r="D136" s="119" t="s">
        <v>367</v>
      </c>
      <c r="E136" s="119" t="s">
        <v>252</v>
      </c>
      <c r="F136" s="28" t="s">
        <v>126</v>
      </c>
      <c r="G136" s="28" t="s">
        <v>151</v>
      </c>
      <c r="H136" s="28" t="s">
        <v>128</v>
      </c>
      <c r="I136" s="103" t="s">
        <v>251</v>
      </c>
      <c r="J136" s="17" t="s">
        <v>700</v>
      </c>
      <c r="K136" s="104"/>
      <c r="L136" s="109" t="s">
        <v>251</v>
      </c>
      <c r="M136" s="28" t="s">
        <v>126</v>
      </c>
      <c r="N136" s="28" t="s">
        <v>127</v>
      </c>
      <c r="O136" s="28" t="s">
        <v>128</v>
      </c>
      <c r="P136" s="103" t="s">
        <v>251</v>
      </c>
      <c r="Q136" s="17" t="s">
        <v>700</v>
      </c>
      <c r="R136" s="104">
        <v>0</v>
      </c>
      <c r="S136" s="109" t="s">
        <v>251</v>
      </c>
      <c r="T136" s="28" t="s">
        <v>126</v>
      </c>
      <c r="U136" s="28" t="s">
        <v>140</v>
      </c>
      <c r="V136" s="28" t="s">
        <v>128</v>
      </c>
      <c r="W136" s="103" t="s">
        <v>251</v>
      </c>
      <c r="X136" s="17" t="s">
        <v>700</v>
      </c>
      <c r="Y136" s="104">
        <v>0</v>
      </c>
      <c r="Z136" s="109" t="s">
        <v>251</v>
      </c>
      <c r="AA136" s="28" t="s">
        <v>126</v>
      </c>
      <c r="AB136" s="28" t="s">
        <v>142</v>
      </c>
      <c r="AC136" s="28" t="s">
        <v>128</v>
      </c>
      <c r="AD136" s="103" t="s">
        <v>251</v>
      </c>
      <c r="AE136" s="17" t="s">
        <v>700</v>
      </c>
      <c r="AF136" s="104">
        <v>0</v>
      </c>
      <c r="AG136" s="109" t="e">
        <v>#N/A</v>
      </c>
      <c r="AH136" s="28" t="s">
        <v>126</v>
      </c>
      <c r="AI136" s="28" t="s">
        <v>144</v>
      </c>
      <c r="AJ136" s="28" t="s">
        <v>128</v>
      </c>
      <c r="AK136" s="103" t="s">
        <v>251</v>
      </c>
      <c r="AL136" s="17" t="s">
        <v>700</v>
      </c>
      <c r="AM136" s="104">
        <v>0</v>
      </c>
      <c r="AN136" s="109" t="e">
        <v>#N/A</v>
      </c>
      <c r="AO136" s="28" t="s">
        <v>126</v>
      </c>
      <c r="AP136" s="28" t="s">
        <v>149</v>
      </c>
      <c r="AQ136" s="28" t="s">
        <v>128</v>
      </c>
      <c r="AR136" s="103" t="s">
        <v>251</v>
      </c>
      <c r="AS136" s="17" t="s">
        <v>700</v>
      </c>
      <c r="AT136" s="104">
        <v>0</v>
      </c>
      <c r="AU136" s="109" t="e">
        <v>#N/A</v>
      </c>
    </row>
    <row r="137" spans="1:47" ht="30" x14ac:dyDescent="0.25">
      <c r="A137" s="117" t="s" vm="1">
        <v>739</v>
      </c>
      <c r="B137" s="118" t="s">
        <v>366</v>
      </c>
      <c r="C137" s="119" t="s">
        <v>341</v>
      </c>
      <c r="D137" s="119" t="s">
        <v>367</v>
      </c>
      <c r="E137" s="119" t="s">
        <v>252</v>
      </c>
      <c r="F137" s="28" t="s">
        <v>126</v>
      </c>
      <c r="G137" s="28" t="s">
        <v>151</v>
      </c>
      <c r="H137" s="28" t="s">
        <v>128</v>
      </c>
      <c r="I137" s="103" t="s">
        <v>251</v>
      </c>
      <c r="J137" s="17" t="s">
        <v>701</v>
      </c>
      <c r="K137" s="104"/>
      <c r="L137" s="109" t="s">
        <v>251</v>
      </c>
      <c r="M137" s="28" t="s">
        <v>126</v>
      </c>
      <c r="N137" s="28" t="s">
        <v>127</v>
      </c>
      <c r="O137" s="28" t="s">
        <v>128</v>
      </c>
      <c r="P137" s="103" t="s">
        <v>251</v>
      </c>
      <c r="Q137" s="17" t="s">
        <v>701</v>
      </c>
      <c r="R137" s="104">
        <v>0</v>
      </c>
      <c r="S137" s="109" t="s">
        <v>251</v>
      </c>
      <c r="T137" s="28" t="s">
        <v>126</v>
      </c>
      <c r="U137" s="28" t="s">
        <v>140</v>
      </c>
      <c r="V137" s="28" t="s">
        <v>128</v>
      </c>
      <c r="W137" s="103" t="s">
        <v>251</v>
      </c>
      <c r="X137" s="17" t="s">
        <v>701</v>
      </c>
      <c r="Y137" s="104">
        <v>0</v>
      </c>
      <c r="Z137" s="109" t="s">
        <v>251</v>
      </c>
      <c r="AA137" s="28" t="s">
        <v>126</v>
      </c>
      <c r="AB137" s="28" t="s">
        <v>142</v>
      </c>
      <c r="AC137" s="28" t="s">
        <v>128</v>
      </c>
      <c r="AD137" s="103" t="s">
        <v>251</v>
      </c>
      <c r="AE137" s="17" t="s">
        <v>701</v>
      </c>
      <c r="AF137" s="104">
        <v>0</v>
      </c>
      <c r="AG137" s="109" t="e">
        <v>#N/A</v>
      </c>
      <c r="AH137" s="28" t="s">
        <v>126</v>
      </c>
      <c r="AI137" s="28" t="s">
        <v>144</v>
      </c>
      <c r="AJ137" s="28" t="s">
        <v>128</v>
      </c>
      <c r="AK137" s="103" t="s">
        <v>251</v>
      </c>
      <c r="AL137" s="17" t="s">
        <v>701</v>
      </c>
      <c r="AM137" s="104">
        <v>0</v>
      </c>
      <c r="AN137" s="109" t="e">
        <v>#N/A</v>
      </c>
      <c r="AO137" s="28" t="s">
        <v>126</v>
      </c>
      <c r="AP137" s="28" t="s">
        <v>149</v>
      </c>
      <c r="AQ137" s="28" t="s">
        <v>128</v>
      </c>
      <c r="AR137" s="103" t="s">
        <v>251</v>
      </c>
      <c r="AS137" s="17" t="s">
        <v>701</v>
      </c>
      <c r="AT137" s="104">
        <v>0</v>
      </c>
      <c r="AU137" s="109" t="e">
        <v>#N/A</v>
      </c>
    </row>
    <row r="138" spans="1:47" ht="30" x14ac:dyDescent="0.25">
      <c r="A138" s="117" t="s" vm="1">
        <v>739</v>
      </c>
      <c r="B138" s="118" t="s">
        <v>366</v>
      </c>
      <c r="C138" s="119" t="s">
        <v>341</v>
      </c>
      <c r="D138" s="119" t="s">
        <v>367</v>
      </c>
      <c r="E138" s="119" t="s">
        <v>252</v>
      </c>
      <c r="F138" s="28" t="s">
        <v>126</v>
      </c>
      <c r="G138" s="28" t="s">
        <v>151</v>
      </c>
      <c r="H138" s="28" t="s">
        <v>128</v>
      </c>
      <c r="I138" s="103" t="s">
        <v>251</v>
      </c>
      <c r="J138" s="17" t="s">
        <v>702</v>
      </c>
      <c r="K138" s="104"/>
      <c r="L138" s="109" t="s">
        <v>251</v>
      </c>
      <c r="M138" s="28" t="s">
        <v>126</v>
      </c>
      <c r="N138" s="28" t="s">
        <v>127</v>
      </c>
      <c r="O138" s="28" t="s">
        <v>128</v>
      </c>
      <c r="P138" s="103" t="s">
        <v>251</v>
      </c>
      <c r="Q138" s="17" t="s">
        <v>702</v>
      </c>
      <c r="R138" s="104">
        <v>0</v>
      </c>
      <c r="S138" s="109" t="s">
        <v>251</v>
      </c>
      <c r="T138" s="28" t="s">
        <v>126</v>
      </c>
      <c r="U138" s="28" t="s">
        <v>140</v>
      </c>
      <c r="V138" s="28" t="s">
        <v>128</v>
      </c>
      <c r="W138" s="103" t="s">
        <v>251</v>
      </c>
      <c r="X138" s="17" t="s">
        <v>702</v>
      </c>
      <c r="Y138" s="104">
        <v>0</v>
      </c>
      <c r="Z138" s="109" t="s">
        <v>251</v>
      </c>
      <c r="AA138" s="28" t="s">
        <v>126</v>
      </c>
      <c r="AB138" s="28" t="s">
        <v>142</v>
      </c>
      <c r="AC138" s="28" t="s">
        <v>128</v>
      </c>
      <c r="AD138" s="103" t="s">
        <v>251</v>
      </c>
      <c r="AE138" s="17" t="s">
        <v>702</v>
      </c>
      <c r="AF138" s="104">
        <v>0</v>
      </c>
      <c r="AG138" s="109" t="e">
        <v>#N/A</v>
      </c>
      <c r="AH138" s="28" t="s">
        <v>126</v>
      </c>
      <c r="AI138" s="28" t="s">
        <v>144</v>
      </c>
      <c r="AJ138" s="28" t="s">
        <v>128</v>
      </c>
      <c r="AK138" s="103" t="s">
        <v>251</v>
      </c>
      <c r="AL138" s="17" t="s">
        <v>702</v>
      </c>
      <c r="AM138" s="104">
        <v>0</v>
      </c>
      <c r="AN138" s="109" t="e">
        <v>#N/A</v>
      </c>
      <c r="AO138" s="28" t="s">
        <v>126</v>
      </c>
      <c r="AP138" s="28" t="s">
        <v>149</v>
      </c>
      <c r="AQ138" s="28" t="s">
        <v>128</v>
      </c>
      <c r="AR138" s="103" t="s">
        <v>251</v>
      </c>
      <c r="AS138" s="17" t="s">
        <v>702</v>
      </c>
      <c r="AT138" s="104">
        <v>0</v>
      </c>
      <c r="AU138" s="109" t="e">
        <v>#N/A</v>
      </c>
    </row>
    <row r="139" spans="1:47" ht="30" x14ac:dyDescent="0.25">
      <c r="A139" s="117" t="s" vm="1">
        <v>739</v>
      </c>
      <c r="B139" s="118" t="s">
        <v>368</v>
      </c>
      <c r="C139" s="119" t="s">
        <v>341</v>
      </c>
      <c r="D139" s="119" t="s">
        <v>369</v>
      </c>
      <c r="E139" s="119" t="s">
        <v>252</v>
      </c>
      <c r="F139" s="28" t="s">
        <v>126</v>
      </c>
      <c r="G139" s="28" t="s">
        <v>151</v>
      </c>
      <c r="H139" s="28" t="s">
        <v>128</v>
      </c>
      <c r="I139" s="103" t="s">
        <v>251</v>
      </c>
      <c r="J139" s="17" t="s">
        <v>697</v>
      </c>
      <c r="K139" s="104"/>
      <c r="L139" s="109" t="s">
        <v>251</v>
      </c>
      <c r="M139" s="28" t="s">
        <v>126</v>
      </c>
      <c r="N139" s="28" t="s">
        <v>127</v>
      </c>
      <c r="O139" s="28" t="s">
        <v>128</v>
      </c>
      <c r="P139" s="103" t="s">
        <v>251</v>
      </c>
      <c r="Q139" s="17" t="s">
        <v>697</v>
      </c>
      <c r="R139" s="104">
        <v>0</v>
      </c>
      <c r="S139" s="109" t="s">
        <v>251</v>
      </c>
      <c r="T139" s="28" t="s">
        <v>126</v>
      </c>
      <c r="U139" s="28" t="s">
        <v>140</v>
      </c>
      <c r="V139" s="28" t="s">
        <v>128</v>
      </c>
      <c r="W139" s="103" t="s">
        <v>251</v>
      </c>
      <c r="X139" s="17" t="s">
        <v>697</v>
      </c>
      <c r="Y139" s="104">
        <v>0</v>
      </c>
      <c r="Z139" s="109" t="s">
        <v>251</v>
      </c>
      <c r="AA139" s="28" t="s">
        <v>126</v>
      </c>
      <c r="AB139" s="28" t="s">
        <v>142</v>
      </c>
      <c r="AC139" s="28" t="s">
        <v>128</v>
      </c>
      <c r="AD139" s="103" t="s">
        <v>251</v>
      </c>
      <c r="AE139" s="17" t="s">
        <v>697</v>
      </c>
      <c r="AF139" s="104">
        <v>0</v>
      </c>
      <c r="AG139" s="109" t="e">
        <v>#N/A</v>
      </c>
      <c r="AH139" s="28" t="s">
        <v>126</v>
      </c>
      <c r="AI139" s="28" t="s">
        <v>144</v>
      </c>
      <c r="AJ139" s="28" t="s">
        <v>128</v>
      </c>
      <c r="AK139" s="103" t="s">
        <v>251</v>
      </c>
      <c r="AL139" s="17" t="s">
        <v>697</v>
      </c>
      <c r="AM139" s="104">
        <v>0</v>
      </c>
      <c r="AN139" s="109" t="e">
        <v>#N/A</v>
      </c>
      <c r="AO139" s="28" t="s">
        <v>126</v>
      </c>
      <c r="AP139" s="28" t="s">
        <v>149</v>
      </c>
      <c r="AQ139" s="28" t="s">
        <v>128</v>
      </c>
      <c r="AR139" s="103" t="s">
        <v>251</v>
      </c>
      <c r="AS139" s="17" t="s">
        <v>697</v>
      </c>
      <c r="AT139" s="104">
        <v>0</v>
      </c>
      <c r="AU139" s="109" t="e">
        <v>#N/A</v>
      </c>
    </row>
    <row r="140" spans="1:47" ht="30" x14ac:dyDescent="0.25">
      <c r="A140" s="117" t="s" vm="1">
        <v>739</v>
      </c>
      <c r="B140" s="118" t="s">
        <v>368</v>
      </c>
      <c r="C140" s="119" t="s">
        <v>341</v>
      </c>
      <c r="D140" s="119" t="s">
        <v>369</v>
      </c>
      <c r="E140" s="119" t="s">
        <v>252</v>
      </c>
      <c r="F140" s="28" t="s">
        <v>126</v>
      </c>
      <c r="G140" s="28" t="s">
        <v>151</v>
      </c>
      <c r="H140" s="28" t="s">
        <v>128</v>
      </c>
      <c r="I140" s="103" t="s">
        <v>251</v>
      </c>
      <c r="J140" s="17" t="s">
        <v>698</v>
      </c>
      <c r="K140" s="104"/>
      <c r="L140" s="109" t="s">
        <v>251</v>
      </c>
      <c r="M140" s="28" t="s">
        <v>126</v>
      </c>
      <c r="N140" s="28" t="s">
        <v>127</v>
      </c>
      <c r="O140" s="28" t="s">
        <v>128</v>
      </c>
      <c r="P140" s="103" t="s">
        <v>251</v>
      </c>
      <c r="Q140" s="17" t="s">
        <v>698</v>
      </c>
      <c r="R140" s="104">
        <v>0</v>
      </c>
      <c r="S140" s="109" t="s">
        <v>251</v>
      </c>
      <c r="T140" s="28" t="s">
        <v>126</v>
      </c>
      <c r="U140" s="28" t="s">
        <v>140</v>
      </c>
      <c r="V140" s="28" t="s">
        <v>128</v>
      </c>
      <c r="W140" s="103" t="s">
        <v>251</v>
      </c>
      <c r="X140" s="17" t="s">
        <v>698</v>
      </c>
      <c r="Y140" s="104">
        <v>0</v>
      </c>
      <c r="Z140" s="109" t="s">
        <v>251</v>
      </c>
      <c r="AA140" s="28" t="s">
        <v>126</v>
      </c>
      <c r="AB140" s="28" t="s">
        <v>142</v>
      </c>
      <c r="AC140" s="28" t="s">
        <v>128</v>
      </c>
      <c r="AD140" s="103" t="s">
        <v>251</v>
      </c>
      <c r="AE140" s="17" t="s">
        <v>698</v>
      </c>
      <c r="AF140" s="104">
        <v>0</v>
      </c>
      <c r="AG140" s="109" t="e">
        <v>#N/A</v>
      </c>
      <c r="AH140" s="28" t="s">
        <v>126</v>
      </c>
      <c r="AI140" s="28" t="s">
        <v>144</v>
      </c>
      <c r="AJ140" s="28" t="s">
        <v>128</v>
      </c>
      <c r="AK140" s="103" t="s">
        <v>251</v>
      </c>
      <c r="AL140" s="17" t="s">
        <v>698</v>
      </c>
      <c r="AM140" s="104">
        <v>0</v>
      </c>
      <c r="AN140" s="109" t="e">
        <v>#N/A</v>
      </c>
      <c r="AO140" s="28" t="s">
        <v>126</v>
      </c>
      <c r="AP140" s="28" t="s">
        <v>149</v>
      </c>
      <c r="AQ140" s="28" t="s">
        <v>128</v>
      </c>
      <c r="AR140" s="103" t="s">
        <v>251</v>
      </c>
      <c r="AS140" s="17" t="s">
        <v>698</v>
      </c>
      <c r="AT140" s="104">
        <v>0</v>
      </c>
      <c r="AU140" s="109" t="e">
        <v>#N/A</v>
      </c>
    </row>
    <row r="141" spans="1:47" ht="30" x14ac:dyDescent="0.25">
      <c r="A141" s="117" t="s" vm="1">
        <v>739</v>
      </c>
      <c r="B141" s="118" t="s">
        <v>368</v>
      </c>
      <c r="C141" s="119" t="s">
        <v>341</v>
      </c>
      <c r="D141" s="119" t="s">
        <v>369</v>
      </c>
      <c r="E141" s="119" t="s">
        <v>252</v>
      </c>
      <c r="F141" s="28" t="s">
        <v>126</v>
      </c>
      <c r="G141" s="28" t="s">
        <v>151</v>
      </c>
      <c r="H141" s="28" t="s">
        <v>128</v>
      </c>
      <c r="I141" s="103" t="s">
        <v>251</v>
      </c>
      <c r="J141" s="17" t="s">
        <v>699</v>
      </c>
      <c r="K141" s="104"/>
      <c r="L141" s="109" t="s">
        <v>251</v>
      </c>
      <c r="M141" s="28" t="s">
        <v>126</v>
      </c>
      <c r="N141" s="28" t="s">
        <v>127</v>
      </c>
      <c r="O141" s="28" t="s">
        <v>128</v>
      </c>
      <c r="P141" s="103" t="s">
        <v>251</v>
      </c>
      <c r="Q141" s="17" t="s">
        <v>699</v>
      </c>
      <c r="R141" s="104">
        <v>0</v>
      </c>
      <c r="S141" s="109" t="s">
        <v>251</v>
      </c>
      <c r="T141" s="28" t="s">
        <v>126</v>
      </c>
      <c r="U141" s="28" t="s">
        <v>140</v>
      </c>
      <c r="V141" s="28" t="s">
        <v>128</v>
      </c>
      <c r="W141" s="103" t="s">
        <v>251</v>
      </c>
      <c r="X141" s="17" t="s">
        <v>699</v>
      </c>
      <c r="Y141" s="104">
        <v>0</v>
      </c>
      <c r="Z141" s="109" t="s">
        <v>251</v>
      </c>
      <c r="AA141" s="28" t="s">
        <v>126</v>
      </c>
      <c r="AB141" s="28" t="s">
        <v>142</v>
      </c>
      <c r="AC141" s="28" t="s">
        <v>128</v>
      </c>
      <c r="AD141" s="103" t="s">
        <v>251</v>
      </c>
      <c r="AE141" s="17" t="s">
        <v>699</v>
      </c>
      <c r="AF141" s="104">
        <v>0</v>
      </c>
      <c r="AG141" s="109" t="e">
        <v>#N/A</v>
      </c>
      <c r="AH141" s="28" t="s">
        <v>126</v>
      </c>
      <c r="AI141" s="28" t="s">
        <v>144</v>
      </c>
      <c r="AJ141" s="28" t="s">
        <v>128</v>
      </c>
      <c r="AK141" s="103" t="s">
        <v>251</v>
      </c>
      <c r="AL141" s="17" t="s">
        <v>699</v>
      </c>
      <c r="AM141" s="104">
        <v>0</v>
      </c>
      <c r="AN141" s="109" t="e">
        <v>#N/A</v>
      </c>
      <c r="AO141" s="28" t="s">
        <v>126</v>
      </c>
      <c r="AP141" s="28" t="s">
        <v>149</v>
      </c>
      <c r="AQ141" s="28" t="s">
        <v>128</v>
      </c>
      <c r="AR141" s="103" t="s">
        <v>251</v>
      </c>
      <c r="AS141" s="17" t="s">
        <v>699</v>
      </c>
      <c r="AT141" s="104">
        <v>0</v>
      </c>
      <c r="AU141" s="109" t="e">
        <v>#N/A</v>
      </c>
    </row>
    <row r="142" spans="1:47" ht="30" x14ac:dyDescent="0.25">
      <c r="A142" s="117" t="s" vm="1">
        <v>739</v>
      </c>
      <c r="B142" s="118" t="s">
        <v>368</v>
      </c>
      <c r="C142" s="119" t="s">
        <v>341</v>
      </c>
      <c r="D142" s="119" t="s">
        <v>369</v>
      </c>
      <c r="E142" s="119" t="s">
        <v>252</v>
      </c>
      <c r="F142" s="28" t="s">
        <v>126</v>
      </c>
      <c r="G142" s="28" t="s">
        <v>151</v>
      </c>
      <c r="H142" s="28" t="s">
        <v>128</v>
      </c>
      <c r="I142" s="103" t="s">
        <v>251</v>
      </c>
      <c r="J142" s="17" t="s">
        <v>700</v>
      </c>
      <c r="K142" s="104"/>
      <c r="L142" s="109" t="s">
        <v>251</v>
      </c>
      <c r="M142" s="28" t="s">
        <v>126</v>
      </c>
      <c r="N142" s="28" t="s">
        <v>127</v>
      </c>
      <c r="O142" s="28" t="s">
        <v>128</v>
      </c>
      <c r="P142" s="103" t="s">
        <v>251</v>
      </c>
      <c r="Q142" s="17" t="s">
        <v>700</v>
      </c>
      <c r="R142" s="104">
        <v>0</v>
      </c>
      <c r="S142" s="109" t="s">
        <v>251</v>
      </c>
      <c r="T142" s="28" t="s">
        <v>126</v>
      </c>
      <c r="U142" s="28" t="s">
        <v>140</v>
      </c>
      <c r="V142" s="28" t="s">
        <v>128</v>
      </c>
      <c r="W142" s="103" t="s">
        <v>251</v>
      </c>
      <c r="X142" s="17" t="s">
        <v>700</v>
      </c>
      <c r="Y142" s="104">
        <v>0</v>
      </c>
      <c r="Z142" s="109" t="s">
        <v>251</v>
      </c>
      <c r="AA142" s="28" t="s">
        <v>126</v>
      </c>
      <c r="AB142" s="28" t="s">
        <v>142</v>
      </c>
      <c r="AC142" s="28" t="s">
        <v>128</v>
      </c>
      <c r="AD142" s="103" t="s">
        <v>251</v>
      </c>
      <c r="AE142" s="17" t="s">
        <v>700</v>
      </c>
      <c r="AF142" s="104">
        <v>0</v>
      </c>
      <c r="AG142" s="109" t="e">
        <v>#N/A</v>
      </c>
      <c r="AH142" s="28" t="s">
        <v>126</v>
      </c>
      <c r="AI142" s="28" t="s">
        <v>144</v>
      </c>
      <c r="AJ142" s="28" t="s">
        <v>128</v>
      </c>
      <c r="AK142" s="103" t="s">
        <v>251</v>
      </c>
      <c r="AL142" s="17" t="s">
        <v>700</v>
      </c>
      <c r="AM142" s="104">
        <v>0</v>
      </c>
      <c r="AN142" s="109" t="e">
        <v>#N/A</v>
      </c>
      <c r="AO142" s="28" t="s">
        <v>126</v>
      </c>
      <c r="AP142" s="28" t="s">
        <v>149</v>
      </c>
      <c r="AQ142" s="28" t="s">
        <v>128</v>
      </c>
      <c r="AR142" s="103" t="s">
        <v>251</v>
      </c>
      <c r="AS142" s="17" t="s">
        <v>700</v>
      </c>
      <c r="AT142" s="104">
        <v>0</v>
      </c>
      <c r="AU142" s="109" t="e">
        <v>#N/A</v>
      </c>
    </row>
    <row r="143" spans="1:47" ht="30" x14ac:dyDescent="0.25">
      <c r="A143" s="117" t="s" vm="1">
        <v>739</v>
      </c>
      <c r="B143" s="118" t="s">
        <v>368</v>
      </c>
      <c r="C143" s="119" t="s">
        <v>341</v>
      </c>
      <c r="D143" s="119" t="s">
        <v>369</v>
      </c>
      <c r="E143" s="119" t="s">
        <v>252</v>
      </c>
      <c r="F143" s="28" t="s">
        <v>126</v>
      </c>
      <c r="G143" s="28" t="s">
        <v>151</v>
      </c>
      <c r="H143" s="28" t="s">
        <v>128</v>
      </c>
      <c r="I143" s="103" t="s">
        <v>251</v>
      </c>
      <c r="J143" s="17" t="s">
        <v>701</v>
      </c>
      <c r="K143" s="104"/>
      <c r="L143" s="109" t="s">
        <v>251</v>
      </c>
      <c r="M143" s="28" t="s">
        <v>126</v>
      </c>
      <c r="N143" s="28" t="s">
        <v>127</v>
      </c>
      <c r="O143" s="28" t="s">
        <v>128</v>
      </c>
      <c r="P143" s="103" t="s">
        <v>251</v>
      </c>
      <c r="Q143" s="17" t="s">
        <v>701</v>
      </c>
      <c r="R143" s="104">
        <v>0</v>
      </c>
      <c r="S143" s="109" t="s">
        <v>251</v>
      </c>
      <c r="T143" s="28" t="s">
        <v>126</v>
      </c>
      <c r="U143" s="28" t="s">
        <v>140</v>
      </c>
      <c r="V143" s="28" t="s">
        <v>128</v>
      </c>
      <c r="W143" s="103" t="s">
        <v>251</v>
      </c>
      <c r="X143" s="17" t="s">
        <v>701</v>
      </c>
      <c r="Y143" s="104">
        <v>0</v>
      </c>
      <c r="Z143" s="109" t="s">
        <v>251</v>
      </c>
      <c r="AA143" s="28" t="s">
        <v>126</v>
      </c>
      <c r="AB143" s="28" t="s">
        <v>142</v>
      </c>
      <c r="AC143" s="28" t="s">
        <v>128</v>
      </c>
      <c r="AD143" s="103" t="s">
        <v>251</v>
      </c>
      <c r="AE143" s="17" t="s">
        <v>701</v>
      </c>
      <c r="AF143" s="104">
        <v>0</v>
      </c>
      <c r="AG143" s="109" t="e">
        <v>#N/A</v>
      </c>
      <c r="AH143" s="28" t="s">
        <v>126</v>
      </c>
      <c r="AI143" s="28" t="s">
        <v>144</v>
      </c>
      <c r="AJ143" s="28" t="s">
        <v>128</v>
      </c>
      <c r="AK143" s="103" t="s">
        <v>251</v>
      </c>
      <c r="AL143" s="17" t="s">
        <v>701</v>
      </c>
      <c r="AM143" s="104">
        <v>0</v>
      </c>
      <c r="AN143" s="109" t="e">
        <v>#N/A</v>
      </c>
      <c r="AO143" s="28" t="s">
        <v>126</v>
      </c>
      <c r="AP143" s="28" t="s">
        <v>149</v>
      </c>
      <c r="AQ143" s="28" t="s">
        <v>128</v>
      </c>
      <c r="AR143" s="103" t="s">
        <v>251</v>
      </c>
      <c r="AS143" s="17" t="s">
        <v>701</v>
      </c>
      <c r="AT143" s="104">
        <v>0</v>
      </c>
      <c r="AU143" s="109" t="e">
        <v>#N/A</v>
      </c>
    </row>
    <row r="144" spans="1:47" ht="30" x14ac:dyDescent="0.25">
      <c r="A144" s="117" t="s" vm="1">
        <v>739</v>
      </c>
      <c r="B144" s="118" t="s">
        <v>368</v>
      </c>
      <c r="C144" s="119" t="s">
        <v>341</v>
      </c>
      <c r="D144" s="119" t="s">
        <v>369</v>
      </c>
      <c r="E144" s="119" t="s">
        <v>252</v>
      </c>
      <c r="F144" s="28" t="s">
        <v>126</v>
      </c>
      <c r="G144" s="28" t="s">
        <v>151</v>
      </c>
      <c r="H144" s="28" t="s">
        <v>128</v>
      </c>
      <c r="I144" s="103" t="s">
        <v>251</v>
      </c>
      <c r="J144" s="17" t="s">
        <v>702</v>
      </c>
      <c r="K144" s="104"/>
      <c r="L144" s="109" t="s">
        <v>251</v>
      </c>
      <c r="M144" s="28" t="s">
        <v>126</v>
      </c>
      <c r="N144" s="28" t="s">
        <v>127</v>
      </c>
      <c r="O144" s="28" t="s">
        <v>128</v>
      </c>
      <c r="P144" s="103" t="s">
        <v>251</v>
      </c>
      <c r="Q144" s="17" t="s">
        <v>702</v>
      </c>
      <c r="R144" s="104">
        <v>0</v>
      </c>
      <c r="S144" s="109" t="s">
        <v>251</v>
      </c>
      <c r="T144" s="28" t="s">
        <v>126</v>
      </c>
      <c r="U144" s="28" t="s">
        <v>140</v>
      </c>
      <c r="V144" s="28" t="s">
        <v>128</v>
      </c>
      <c r="W144" s="103" t="s">
        <v>251</v>
      </c>
      <c r="X144" s="17" t="s">
        <v>702</v>
      </c>
      <c r="Y144" s="104">
        <v>0</v>
      </c>
      <c r="Z144" s="109" t="s">
        <v>251</v>
      </c>
      <c r="AA144" s="28" t="s">
        <v>126</v>
      </c>
      <c r="AB144" s="28" t="s">
        <v>142</v>
      </c>
      <c r="AC144" s="28" t="s">
        <v>128</v>
      </c>
      <c r="AD144" s="103" t="s">
        <v>251</v>
      </c>
      <c r="AE144" s="17" t="s">
        <v>702</v>
      </c>
      <c r="AF144" s="104">
        <v>0</v>
      </c>
      <c r="AG144" s="109" t="e">
        <v>#N/A</v>
      </c>
      <c r="AH144" s="28" t="s">
        <v>126</v>
      </c>
      <c r="AI144" s="28" t="s">
        <v>144</v>
      </c>
      <c r="AJ144" s="28" t="s">
        <v>128</v>
      </c>
      <c r="AK144" s="103" t="s">
        <v>251</v>
      </c>
      <c r="AL144" s="17" t="s">
        <v>702</v>
      </c>
      <c r="AM144" s="104">
        <v>0</v>
      </c>
      <c r="AN144" s="109" t="e">
        <v>#N/A</v>
      </c>
      <c r="AO144" s="28" t="s">
        <v>126</v>
      </c>
      <c r="AP144" s="28" t="s">
        <v>149</v>
      </c>
      <c r="AQ144" s="28" t="s">
        <v>128</v>
      </c>
      <c r="AR144" s="103" t="s">
        <v>251</v>
      </c>
      <c r="AS144" s="17" t="s">
        <v>702</v>
      </c>
      <c r="AT144" s="104">
        <v>0</v>
      </c>
      <c r="AU144" s="109" t="e">
        <v>#N/A</v>
      </c>
    </row>
    <row r="145" spans="1:47" ht="30" x14ac:dyDescent="0.25">
      <c r="A145" s="117" t="s" vm="1">
        <v>739</v>
      </c>
      <c r="B145" s="118" t="s">
        <v>370</v>
      </c>
      <c r="C145" s="119" t="s">
        <v>341</v>
      </c>
      <c r="D145" s="119" t="s">
        <v>371</v>
      </c>
      <c r="E145" s="119" t="s">
        <v>252</v>
      </c>
      <c r="F145" s="28" t="s">
        <v>126</v>
      </c>
      <c r="G145" s="28" t="s">
        <v>151</v>
      </c>
      <c r="H145" s="28" t="s">
        <v>128</v>
      </c>
      <c r="I145" s="103" t="s">
        <v>251</v>
      </c>
      <c r="J145" s="17" t="s">
        <v>697</v>
      </c>
      <c r="K145" s="104"/>
      <c r="L145" s="109" t="s">
        <v>251</v>
      </c>
      <c r="M145" s="28" t="s">
        <v>126</v>
      </c>
      <c r="N145" s="28" t="s">
        <v>127</v>
      </c>
      <c r="O145" s="28" t="s">
        <v>128</v>
      </c>
      <c r="P145" s="103" t="s">
        <v>251</v>
      </c>
      <c r="Q145" s="17" t="s">
        <v>697</v>
      </c>
      <c r="R145" s="104">
        <v>0</v>
      </c>
      <c r="S145" s="109" t="s">
        <v>251</v>
      </c>
      <c r="T145" s="28" t="s">
        <v>126</v>
      </c>
      <c r="U145" s="28" t="s">
        <v>140</v>
      </c>
      <c r="V145" s="28" t="s">
        <v>128</v>
      </c>
      <c r="W145" s="103" t="s">
        <v>251</v>
      </c>
      <c r="X145" s="17" t="s">
        <v>697</v>
      </c>
      <c r="Y145" s="104">
        <v>0</v>
      </c>
      <c r="Z145" s="109" t="s">
        <v>251</v>
      </c>
      <c r="AA145" s="28" t="s">
        <v>126</v>
      </c>
      <c r="AB145" s="28" t="s">
        <v>142</v>
      </c>
      <c r="AC145" s="28" t="s">
        <v>128</v>
      </c>
      <c r="AD145" s="103" t="s">
        <v>251</v>
      </c>
      <c r="AE145" s="17" t="s">
        <v>697</v>
      </c>
      <c r="AF145" s="104">
        <v>0</v>
      </c>
      <c r="AG145" s="109" t="e">
        <v>#N/A</v>
      </c>
      <c r="AH145" s="28" t="s">
        <v>126</v>
      </c>
      <c r="AI145" s="28" t="s">
        <v>144</v>
      </c>
      <c r="AJ145" s="28" t="s">
        <v>128</v>
      </c>
      <c r="AK145" s="103" t="s">
        <v>251</v>
      </c>
      <c r="AL145" s="17" t="s">
        <v>697</v>
      </c>
      <c r="AM145" s="104">
        <v>0</v>
      </c>
      <c r="AN145" s="109" t="e">
        <v>#N/A</v>
      </c>
      <c r="AO145" s="28" t="s">
        <v>126</v>
      </c>
      <c r="AP145" s="28" t="s">
        <v>149</v>
      </c>
      <c r="AQ145" s="28" t="s">
        <v>128</v>
      </c>
      <c r="AR145" s="103" t="s">
        <v>251</v>
      </c>
      <c r="AS145" s="17" t="s">
        <v>697</v>
      </c>
      <c r="AT145" s="104">
        <v>0</v>
      </c>
      <c r="AU145" s="109" t="e">
        <v>#N/A</v>
      </c>
    </row>
    <row r="146" spans="1:47" ht="30" x14ac:dyDescent="0.25">
      <c r="A146" s="117" t="s" vm="1">
        <v>739</v>
      </c>
      <c r="B146" s="118" t="s">
        <v>370</v>
      </c>
      <c r="C146" s="119" t="s">
        <v>341</v>
      </c>
      <c r="D146" s="119" t="s">
        <v>371</v>
      </c>
      <c r="E146" s="119" t="s">
        <v>252</v>
      </c>
      <c r="F146" s="28" t="s">
        <v>126</v>
      </c>
      <c r="G146" s="28" t="s">
        <v>151</v>
      </c>
      <c r="H146" s="28" t="s">
        <v>128</v>
      </c>
      <c r="I146" s="103" t="s">
        <v>251</v>
      </c>
      <c r="J146" s="17" t="s">
        <v>698</v>
      </c>
      <c r="K146" s="104"/>
      <c r="L146" s="109" t="s">
        <v>251</v>
      </c>
      <c r="M146" s="28" t="s">
        <v>126</v>
      </c>
      <c r="N146" s="28" t="s">
        <v>127</v>
      </c>
      <c r="O146" s="28" t="s">
        <v>128</v>
      </c>
      <c r="P146" s="103" t="s">
        <v>251</v>
      </c>
      <c r="Q146" s="17" t="s">
        <v>698</v>
      </c>
      <c r="R146" s="104">
        <v>0</v>
      </c>
      <c r="S146" s="109" t="s">
        <v>251</v>
      </c>
      <c r="T146" s="28" t="s">
        <v>126</v>
      </c>
      <c r="U146" s="28" t="s">
        <v>140</v>
      </c>
      <c r="V146" s="28" t="s">
        <v>128</v>
      </c>
      <c r="W146" s="103" t="s">
        <v>251</v>
      </c>
      <c r="X146" s="17" t="s">
        <v>698</v>
      </c>
      <c r="Y146" s="104">
        <v>0</v>
      </c>
      <c r="Z146" s="109" t="s">
        <v>251</v>
      </c>
      <c r="AA146" s="28" t="s">
        <v>126</v>
      </c>
      <c r="AB146" s="28" t="s">
        <v>142</v>
      </c>
      <c r="AC146" s="28" t="s">
        <v>128</v>
      </c>
      <c r="AD146" s="103" t="s">
        <v>251</v>
      </c>
      <c r="AE146" s="17" t="s">
        <v>698</v>
      </c>
      <c r="AF146" s="104">
        <v>0</v>
      </c>
      <c r="AG146" s="109" t="e">
        <v>#N/A</v>
      </c>
      <c r="AH146" s="28" t="s">
        <v>126</v>
      </c>
      <c r="AI146" s="28" t="s">
        <v>144</v>
      </c>
      <c r="AJ146" s="28" t="s">
        <v>128</v>
      </c>
      <c r="AK146" s="103" t="s">
        <v>251</v>
      </c>
      <c r="AL146" s="17" t="s">
        <v>698</v>
      </c>
      <c r="AM146" s="104">
        <v>0</v>
      </c>
      <c r="AN146" s="109" t="e">
        <v>#N/A</v>
      </c>
      <c r="AO146" s="28" t="s">
        <v>126</v>
      </c>
      <c r="AP146" s="28" t="s">
        <v>149</v>
      </c>
      <c r="AQ146" s="28" t="s">
        <v>128</v>
      </c>
      <c r="AR146" s="103" t="s">
        <v>251</v>
      </c>
      <c r="AS146" s="17" t="s">
        <v>698</v>
      </c>
      <c r="AT146" s="104">
        <v>0</v>
      </c>
      <c r="AU146" s="109" t="e">
        <v>#N/A</v>
      </c>
    </row>
    <row r="147" spans="1:47" ht="30" x14ac:dyDescent="0.25">
      <c r="A147" s="117" t="s" vm="1">
        <v>739</v>
      </c>
      <c r="B147" s="118" t="s">
        <v>370</v>
      </c>
      <c r="C147" s="119" t="s">
        <v>341</v>
      </c>
      <c r="D147" s="119" t="s">
        <v>371</v>
      </c>
      <c r="E147" s="119" t="s">
        <v>252</v>
      </c>
      <c r="F147" s="28" t="s">
        <v>126</v>
      </c>
      <c r="G147" s="28" t="s">
        <v>151</v>
      </c>
      <c r="H147" s="28" t="s">
        <v>128</v>
      </c>
      <c r="I147" s="103" t="s">
        <v>251</v>
      </c>
      <c r="J147" s="17" t="s">
        <v>699</v>
      </c>
      <c r="K147" s="104"/>
      <c r="L147" s="109" t="s">
        <v>251</v>
      </c>
      <c r="M147" s="28" t="s">
        <v>126</v>
      </c>
      <c r="N147" s="28" t="s">
        <v>127</v>
      </c>
      <c r="O147" s="28" t="s">
        <v>128</v>
      </c>
      <c r="P147" s="103" t="s">
        <v>251</v>
      </c>
      <c r="Q147" s="17" t="s">
        <v>699</v>
      </c>
      <c r="R147" s="104">
        <v>0</v>
      </c>
      <c r="S147" s="109" t="s">
        <v>251</v>
      </c>
      <c r="T147" s="28" t="s">
        <v>126</v>
      </c>
      <c r="U147" s="28" t="s">
        <v>140</v>
      </c>
      <c r="V147" s="28" t="s">
        <v>128</v>
      </c>
      <c r="W147" s="103" t="s">
        <v>251</v>
      </c>
      <c r="X147" s="17" t="s">
        <v>699</v>
      </c>
      <c r="Y147" s="104">
        <v>0</v>
      </c>
      <c r="Z147" s="109" t="s">
        <v>251</v>
      </c>
      <c r="AA147" s="28" t="s">
        <v>126</v>
      </c>
      <c r="AB147" s="28" t="s">
        <v>142</v>
      </c>
      <c r="AC147" s="28" t="s">
        <v>128</v>
      </c>
      <c r="AD147" s="103" t="s">
        <v>251</v>
      </c>
      <c r="AE147" s="17" t="s">
        <v>699</v>
      </c>
      <c r="AF147" s="104">
        <v>0</v>
      </c>
      <c r="AG147" s="109" t="e">
        <v>#N/A</v>
      </c>
      <c r="AH147" s="28" t="s">
        <v>126</v>
      </c>
      <c r="AI147" s="28" t="s">
        <v>144</v>
      </c>
      <c r="AJ147" s="28" t="s">
        <v>128</v>
      </c>
      <c r="AK147" s="103" t="s">
        <v>251</v>
      </c>
      <c r="AL147" s="17" t="s">
        <v>699</v>
      </c>
      <c r="AM147" s="104">
        <v>0</v>
      </c>
      <c r="AN147" s="109" t="e">
        <v>#N/A</v>
      </c>
      <c r="AO147" s="28" t="s">
        <v>126</v>
      </c>
      <c r="AP147" s="28" t="s">
        <v>149</v>
      </c>
      <c r="AQ147" s="28" t="s">
        <v>128</v>
      </c>
      <c r="AR147" s="103" t="s">
        <v>251</v>
      </c>
      <c r="AS147" s="17" t="s">
        <v>699</v>
      </c>
      <c r="AT147" s="104">
        <v>0</v>
      </c>
      <c r="AU147" s="109" t="e">
        <v>#N/A</v>
      </c>
    </row>
    <row r="148" spans="1:47" ht="30" x14ac:dyDescent="0.25">
      <c r="A148" s="117" t="s" vm="1">
        <v>739</v>
      </c>
      <c r="B148" s="118" t="s">
        <v>370</v>
      </c>
      <c r="C148" s="119" t="s">
        <v>341</v>
      </c>
      <c r="D148" s="119" t="s">
        <v>371</v>
      </c>
      <c r="E148" s="119" t="s">
        <v>252</v>
      </c>
      <c r="F148" s="28" t="s">
        <v>126</v>
      </c>
      <c r="G148" s="28" t="s">
        <v>151</v>
      </c>
      <c r="H148" s="28" t="s">
        <v>128</v>
      </c>
      <c r="I148" s="103" t="s">
        <v>251</v>
      </c>
      <c r="J148" s="17" t="s">
        <v>700</v>
      </c>
      <c r="K148" s="104"/>
      <c r="L148" s="109" t="s">
        <v>251</v>
      </c>
      <c r="M148" s="28" t="s">
        <v>126</v>
      </c>
      <c r="N148" s="28" t="s">
        <v>127</v>
      </c>
      <c r="O148" s="28" t="s">
        <v>128</v>
      </c>
      <c r="P148" s="103" t="s">
        <v>251</v>
      </c>
      <c r="Q148" s="17" t="s">
        <v>700</v>
      </c>
      <c r="R148" s="104">
        <v>0</v>
      </c>
      <c r="S148" s="109" t="s">
        <v>251</v>
      </c>
      <c r="T148" s="28" t="s">
        <v>126</v>
      </c>
      <c r="U148" s="28" t="s">
        <v>140</v>
      </c>
      <c r="V148" s="28" t="s">
        <v>128</v>
      </c>
      <c r="W148" s="103" t="s">
        <v>251</v>
      </c>
      <c r="X148" s="17" t="s">
        <v>700</v>
      </c>
      <c r="Y148" s="104">
        <v>0</v>
      </c>
      <c r="Z148" s="109" t="s">
        <v>251</v>
      </c>
      <c r="AA148" s="28" t="s">
        <v>126</v>
      </c>
      <c r="AB148" s="28" t="s">
        <v>142</v>
      </c>
      <c r="AC148" s="28" t="s">
        <v>128</v>
      </c>
      <c r="AD148" s="103" t="s">
        <v>251</v>
      </c>
      <c r="AE148" s="17" t="s">
        <v>700</v>
      </c>
      <c r="AF148" s="104">
        <v>0</v>
      </c>
      <c r="AG148" s="109" t="e">
        <v>#N/A</v>
      </c>
      <c r="AH148" s="28" t="s">
        <v>126</v>
      </c>
      <c r="AI148" s="28" t="s">
        <v>144</v>
      </c>
      <c r="AJ148" s="28" t="s">
        <v>128</v>
      </c>
      <c r="AK148" s="103" t="s">
        <v>251</v>
      </c>
      <c r="AL148" s="17" t="s">
        <v>700</v>
      </c>
      <c r="AM148" s="104">
        <v>0</v>
      </c>
      <c r="AN148" s="109" t="e">
        <v>#N/A</v>
      </c>
      <c r="AO148" s="28" t="s">
        <v>126</v>
      </c>
      <c r="AP148" s="28" t="s">
        <v>149</v>
      </c>
      <c r="AQ148" s="28" t="s">
        <v>128</v>
      </c>
      <c r="AR148" s="103" t="s">
        <v>251</v>
      </c>
      <c r="AS148" s="17" t="s">
        <v>700</v>
      </c>
      <c r="AT148" s="104">
        <v>0</v>
      </c>
      <c r="AU148" s="109" t="e">
        <v>#N/A</v>
      </c>
    </row>
    <row r="149" spans="1:47" ht="30" x14ac:dyDescent="0.25">
      <c r="A149" s="117" t="s" vm="1">
        <v>739</v>
      </c>
      <c r="B149" s="118" t="s">
        <v>370</v>
      </c>
      <c r="C149" s="119" t="s">
        <v>341</v>
      </c>
      <c r="D149" s="119" t="s">
        <v>371</v>
      </c>
      <c r="E149" s="119" t="s">
        <v>252</v>
      </c>
      <c r="F149" s="28" t="s">
        <v>126</v>
      </c>
      <c r="G149" s="28" t="s">
        <v>151</v>
      </c>
      <c r="H149" s="28" t="s">
        <v>128</v>
      </c>
      <c r="I149" s="103" t="s">
        <v>251</v>
      </c>
      <c r="J149" s="17" t="s">
        <v>701</v>
      </c>
      <c r="K149" s="104"/>
      <c r="L149" s="109" t="s">
        <v>251</v>
      </c>
      <c r="M149" s="28" t="s">
        <v>126</v>
      </c>
      <c r="N149" s="28" t="s">
        <v>127</v>
      </c>
      <c r="O149" s="28" t="s">
        <v>128</v>
      </c>
      <c r="P149" s="103" t="s">
        <v>251</v>
      </c>
      <c r="Q149" s="17" t="s">
        <v>701</v>
      </c>
      <c r="R149" s="104">
        <v>0</v>
      </c>
      <c r="S149" s="109" t="s">
        <v>251</v>
      </c>
      <c r="T149" s="28" t="s">
        <v>126</v>
      </c>
      <c r="U149" s="28" t="s">
        <v>140</v>
      </c>
      <c r="V149" s="28" t="s">
        <v>128</v>
      </c>
      <c r="W149" s="103" t="s">
        <v>251</v>
      </c>
      <c r="X149" s="17" t="s">
        <v>701</v>
      </c>
      <c r="Y149" s="104">
        <v>0</v>
      </c>
      <c r="Z149" s="109" t="s">
        <v>251</v>
      </c>
      <c r="AA149" s="28" t="s">
        <v>126</v>
      </c>
      <c r="AB149" s="28" t="s">
        <v>142</v>
      </c>
      <c r="AC149" s="28" t="s">
        <v>128</v>
      </c>
      <c r="AD149" s="103" t="s">
        <v>251</v>
      </c>
      <c r="AE149" s="17" t="s">
        <v>701</v>
      </c>
      <c r="AF149" s="104">
        <v>0</v>
      </c>
      <c r="AG149" s="109" t="e">
        <v>#N/A</v>
      </c>
      <c r="AH149" s="28" t="s">
        <v>126</v>
      </c>
      <c r="AI149" s="28" t="s">
        <v>144</v>
      </c>
      <c r="AJ149" s="28" t="s">
        <v>128</v>
      </c>
      <c r="AK149" s="103" t="s">
        <v>251</v>
      </c>
      <c r="AL149" s="17" t="s">
        <v>701</v>
      </c>
      <c r="AM149" s="104">
        <v>0</v>
      </c>
      <c r="AN149" s="109" t="e">
        <v>#N/A</v>
      </c>
      <c r="AO149" s="28" t="s">
        <v>126</v>
      </c>
      <c r="AP149" s="28" t="s">
        <v>149</v>
      </c>
      <c r="AQ149" s="28" t="s">
        <v>128</v>
      </c>
      <c r="AR149" s="103" t="s">
        <v>251</v>
      </c>
      <c r="AS149" s="17" t="s">
        <v>701</v>
      </c>
      <c r="AT149" s="104">
        <v>0</v>
      </c>
      <c r="AU149" s="109" t="e">
        <v>#N/A</v>
      </c>
    </row>
    <row r="150" spans="1:47" ht="30" x14ac:dyDescent="0.25">
      <c r="A150" s="117" t="s" vm="1">
        <v>739</v>
      </c>
      <c r="B150" s="118" t="s">
        <v>370</v>
      </c>
      <c r="C150" s="119" t="s">
        <v>341</v>
      </c>
      <c r="D150" s="119" t="s">
        <v>371</v>
      </c>
      <c r="E150" s="119" t="s">
        <v>252</v>
      </c>
      <c r="F150" s="28" t="s">
        <v>126</v>
      </c>
      <c r="G150" s="28" t="s">
        <v>151</v>
      </c>
      <c r="H150" s="28" t="s">
        <v>128</v>
      </c>
      <c r="I150" s="103" t="s">
        <v>251</v>
      </c>
      <c r="J150" s="17" t="s">
        <v>702</v>
      </c>
      <c r="K150" s="104"/>
      <c r="L150" s="109" t="s">
        <v>251</v>
      </c>
      <c r="M150" s="28" t="s">
        <v>126</v>
      </c>
      <c r="N150" s="28" t="s">
        <v>127</v>
      </c>
      <c r="O150" s="28" t="s">
        <v>128</v>
      </c>
      <c r="P150" s="103" t="s">
        <v>251</v>
      </c>
      <c r="Q150" s="17" t="s">
        <v>702</v>
      </c>
      <c r="R150" s="104">
        <v>0</v>
      </c>
      <c r="S150" s="109" t="s">
        <v>251</v>
      </c>
      <c r="T150" s="28" t="s">
        <v>126</v>
      </c>
      <c r="U150" s="28" t="s">
        <v>140</v>
      </c>
      <c r="V150" s="28" t="s">
        <v>128</v>
      </c>
      <c r="W150" s="103" t="s">
        <v>251</v>
      </c>
      <c r="X150" s="17" t="s">
        <v>702</v>
      </c>
      <c r="Y150" s="104">
        <v>0</v>
      </c>
      <c r="Z150" s="109" t="s">
        <v>251</v>
      </c>
      <c r="AA150" s="28" t="s">
        <v>126</v>
      </c>
      <c r="AB150" s="28" t="s">
        <v>142</v>
      </c>
      <c r="AC150" s="28" t="s">
        <v>128</v>
      </c>
      <c r="AD150" s="103" t="s">
        <v>251</v>
      </c>
      <c r="AE150" s="17" t="s">
        <v>702</v>
      </c>
      <c r="AF150" s="104">
        <v>0</v>
      </c>
      <c r="AG150" s="109" t="e">
        <v>#N/A</v>
      </c>
      <c r="AH150" s="28" t="s">
        <v>126</v>
      </c>
      <c r="AI150" s="28" t="s">
        <v>144</v>
      </c>
      <c r="AJ150" s="28" t="s">
        <v>128</v>
      </c>
      <c r="AK150" s="103" t="s">
        <v>251</v>
      </c>
      <c r="AL150" s="17" t="s">
        <v>702</v>
      </c>
      <c r="AM150" s="104">
        <v>0</v>
      </c>
      <c r="AN150" s="109" t="e">
        <v>#N/A</v>
      </c>
      <c r="AO150" s="28" t="s">
        <v>126</v>
      </c>
      <c r="AP150" s="28" t="s">
        <v>149</v>
      </c>
      <c r="AQ150" s="28" t="s">
        <v>128</v>
      </c>
      <c r="AR150" s="103" t="s">
        <v>251</v>
      </c>
      <c r="AS150" s="17" t="s">
        <v>702</v>
      </c>
      <c r="AT150" s="104">
        <v>0</v>
      </c>
      <c r="AU150" s="109" t="e">
        <v>#N/A</v>
      </c>
    </row>
    <row r="151" spans="1:47" ht="45" x14ac:dyDescent="0.25">
      <c r="A151" s="117" t="s" vm="1">
        <v>739</v>
      </c>
      <c r="B151" s="118" t="s">
        <v>372</v>
      </c>
      <c r="C151" s="119" t="s">
        <v>341</v>
      </c>
      <c r="D151" s="119" t="s">
        <v>373</v>
      </c>
      <c r="E151" s="119" t="s">
        <v>252</v>
      </c>
      <c r="F151" s="28" t="s">
        <v>126</v>
      </c>
      <c r="G151" s="28" t="s">
        <v>151</v>
      </c>
      <c r="H151" s="28" t="s">
        <v>128</v>
      </c>
      <c r="I151" s="103" t="s">
        <v>251</v>
      </c>
      <c r="J151" s="17" t="s">
        <v>697</v>
      </c>
      <c r="K151" s="104"/>
      <c r="L151" s="109" t="s">
        <v>251</v>
      </c>
      <c r="M151" s="28" t="s">
        <v>126</v>
      </c>
      <c r="N151" s="28" t="s">
        <v>127</v>
      </c>
      <c r="O151" s="28" t="s">
        <v>128</v>
      </c>
      <c r="P151" s="103" t="s">
        <v>251</v>
      </c>
      <c r="Q151" s="17" t="s">
        <v>697</v>
      </c>
      <c r="R151" s="104">
        <v>3522093185704</v>
      </c>
      <c r="S151" s="109" t="s">
        <v>251</v>
      </c>
      <c r="T151" s="28" t="s">
        <v>126</v>
      </c>
      <c r="U151" s="28" t="s">
        <v>140</v>
      </c>
      <c r="V151" s="28" t="s">
        <v>128</v>
      </c>
      <c r="W151" s="103" t="s">
        <v>251</v>
      </c>
      <c r="X151" s="17" t="s">
        <v>697</v>
      </c>
      <c r="Y151" s="104">
        <v>3181573284345</v>
      </c>
      <c r="Z151" s="109" t="s">
        <v>251</v>
      </c>
      <c r="AA151" s="28" t="s">
        <v>126</v>
      </c>
      <c r="AB151" s="28" t="s">
        <v>142</v>
      </c>
      <c r="AC151" s="28" t="s">
        <v>128</v>
      </c>
      <c r="AD151" s="103" t="s">
        <v>251</v>
      </c>
      <c r="AE151" s="17" t="s">
        <v>697</v>
      </c>
      <c r="AF151" s="104">
        <v>11044384046</v>
      </c>
      <c r="AG151" s="109" t="e">
        <v>#N/A</v>
      </c>
      <c r="AH151" s="28" t="s">
        <v>126</v>
      </c>
      <c r="AI151" s="28" t="s">
        <v>144</v>
      </c>
      <c r="AJ151" s="28" t="s">
        <v>128</v>
      </c>
      <c r="AK151" s="103" t="s">
        <v>251</v>
      </c>
      <c r="AL151" s="17" t="s">
        <v>697</v>
      </c>
      <c r="AM151" s="104">
        <v>191671364220</v>
      </c>
      <c r="AN151" s="109" t="e">
        <v>#N/A</v>
      </c>
      <c r="AO151" s="28" t="s">
        <v>126</v>
      </c>
      <c r="AP151" s="28" t="s">
        <v>149</v>
      </c>
      <c r="AQ151" s="28" t="s">
        <v>128</v>
      </c>
      <c r="AR151" s="103" t="s">
        <v>251</v>
      </c>
      <c r="AS151" s="17" t="s">
        <v>697</v>
      </c>
      <c r="AT151" s="104">
        <v>191671364220</v>
      </c>
      <c r="AU151" s="109" t="e">
        <v>#N/A</v>
      </c>
    </row>
    <row r="152" spans="1:47" ht="45" x14ac:dyDescent="0.25">
      <c r="A152" s="117" t="s" vm="1">
        <v>739</v>
      </c>
      <c r="B152" s="118" t="s">
        <v>372</v>
      </c>
      <c r="C152" s="119" t="s">
        <v>341</v>
      </c>
      <c r="D152" s="119" t="s">
        <v>373</v>
      </c>
      <c r="E152" s="119" t="s">
        <v>252</v>
      </c>
      <c r="F152" s="28" t="s">
        <v>126</v>
      </c>
      <c r="G152" s="28" t="s">
        <v>151</v>
      </c>
      <c r="H152" s="28" t="s">
        <v>128</v>
      </c>
      <c r="I152" s="103" t="s">
        <v>251</v>
      </c>
      <c r="J152" s="17" t="s">
        <v>698</v>
      </c>
      <c r="K152" s="104"/>
      <c r="L152" s="109" t="s">
        <v>251</v>
      </c>
      <c r="M152" s="28" t="s">
        <v>126</v>
      </c>
      <c r="N152" s="28" t="s">
        <v>127</v>
      </c>
      <c r="O152" s="28" t="s">
        <v>128</v>
      </c>
      <c r="P152" s="103" t="s">
        <v>251</v>
      </c>
      <c r="Q152" s="17" t="s">
        <v>698</v>
      </c>
      <c r="R152" s="104">
        <v>3391533385446</v>
      </c>
      <c r="S152" s="109" t="s">
        <v>251</v>
      </c>
      <c r="T152" s="28" t="s">
        <v>126</v>
      </c>
      <c r="U152" s="28" t="s">
        <v>140</v>
      </c>
      <c r="V152" s="28" t="s">
        <v>128</v>
      </c>
      <c r="W152" s="103" t="s">
        <v>251</v>
      </c>
      <c r="X152" s="17" t="s">
        <v>698</v>
      </c>
      <c r="Y152" s="104">
        <v>3071456899420</v>
      </c>
      <c r="Z152" s="109" t="s">
        <v>251</v>
      </c>
      <c r="AA152" s="28" t="s">
        <v>126</v>
      </c>
      <c r="AB152" s="28" t="s">
        <v>142</v>
      </c>
      <c r="AC152" s="28" t="s">
        <v>128</v>
      </c>
      <c r="AD152" s="103" t="s">
        <v>251</v>
      </c>
      <c r="AE152" s="17" t="s">
        <v>698</v>
      </c>
      <c r="AF152" s="104">
        <v>10813470344</v>
      </c>
      <c r="AG152" s="109" t="e">
        <v>#N/A</v>
      </c>
      <c r="AH152" s="28" t="s">
        <v>126</v>
      </c>
      <c r="AI152" s="28" t="s">
        <v>144</v>
      </c>
      <c r="AJ152" s="28" t="s">
        <v>128</v>
      </c>
      <c r="AK152" s="103" t="s">
        <v>251</v>
      </c>
      <c r="AL152" s="17" t="s">
        <v>698</v>
      </c>
      <c r="AM152" s="104">
        <v>188010147315</v>
      </c>
      <c r="AN152" s="109" t="e">
        <v>#N/A</v>
      </c>
      <c r="AO152" s="28" t="s">
        <v>126</v>
      </c>
      <c r="AP152" s="28" t="s">
        <v>149</v>
      </c>
      <c r="AQ152" s="28" t="s">
        <v>128</v>
      </c>
      <c r="AR152" s="103" t="s">
        <v>251</v>
      </c>
      <c r="AS152" s="17" t="s">
        <v>698</v>
      </c>
      <c r="AT152" s="104">
        <v>188010147315</v>
      </c>
      <c r="AU152" s="109" t="e">
        <v>#N/A</v>
      </c>
    </row>
    <row r="153" spans="1:47" ht="45" x14ac:dyDescent="0.25">
      <c r="A153" s="117" t="s" vm="1">
        <v>739</v>
      </c>
      <c r="B153" s="118" t="s">
        <v>372</v>
      </c>
      <c r="C153" s="119" t="s">
        <v>341</v>
      </c>
      <c r="D153" s="119" t="s">
        <v>373</v>
      </c>
      <c r="E153" s="119" t="s">
        <v>252</v>
      </c>
      <c r="F153" s="28" t="s">
        <v>126</v>
      </c>
      <c r="G153" s="28" t="s">
        <v>151</v>
      </c>
      <c r="H153" s="28" t="s">
        <v>128</v>
      </c>
      <c r="I153" s="103" t="s">
        <v>251</v>
      </c>
      <c r="J153" s="17" t="s">
        <v>699</v>
      </c>
      <c r="K153" s="104"/>
      <c r="L153" s="109" t="s">
        <v>251</v>
      </c>
      <c r="M153" s="28" t="s">
        <v>126</v>
      </c>
      <c r="N153" s="28" t="s">
        <v>127</v>
      </c>
      <c r="O153" s="28" t="s">
        <v>128</v>
      </c>
      <c r="P153" s="103" t="s">
        <v>251</v>
      </c>
      <c r="Q153" s="17" t="s">
        <v>699</v>
      </c>
      <c r="R153" s="104">
        <v>3386025756992</v>
      </c>
      <c r="S153" s="109" t="s">
        <v>251</v>
      </c>
      <c r="T153" s="28" t="s">
        <v>126</v>
      </c>
      <c r="U153" s="28" t="s">
        <v>140</v>
      </c>
      <c r="V153" s="28" t="s">
        <v>128</v>
      </c>
      <c r="W153" s="103" t="s">
        <v>251</v>
      </c>
      <c r="X153" s="17" t="s">
        <v>699</v>
      </c>
      <c r="Y153" s="104">
        <v>0</v>
      </c>
      <c r="Z153" s="109" t="s">
        <v>251</v>
      </c>
      <c r="AA153" s="28" t="s">
        <v>126</v>
      </c>
      <c r="AB153" s="28" t="s">
        <v>142</v>
      </c>
      <c r="AC153" s="28" t="s">
        <v>128</v>
      </c>
      <c r="AD153" s="103" t="s">
        <v>251</v>
      </c>
      <c r="AE153" s="17" t="s">
        <v>699</v>
      </c>
      <c r="AF153" s="104">
        <v>91632988283</v>
      </c>
      <c r="AG153" s="109" t="e">
        <v>#N/A</v>
      </c>
      <c r="AH153" s="28" t="s">
        <v>126</v>
      </c>
      <c r="AI153" s="28" t="s">
        <v>144</v>
      </c>
      <c r="AJ153" s="28" t="s">
        <v>128</v>
      </c>
      <c r="AK153" s="103" t="s">
        <v>251</v>
      </c>
      <c r="AL153" s="17" t="s">
        <v>699</v>
      </c>
      <c r="AM153" s="104">
        <v>0</v>
      </c>
      <c r="AN153" s="109" t="e">
        <v>#N/A</v>
      </c>
      <c r="AO153" s="28" t="s">
        <v>126</v>
      </c>
      <c r="AP153" s="28" t="s">
        <v>149</v>
      </c>
      <c r="AQ153" s="28" t="s">
        <v>128</v>
      </c>
      <c r="AR153" s="103" t="s">
        <v>251</v>
      </c>
      <c r="AS153" s="17" t="s">
        <v>699</v>
      </c>
      <c r="AT153" s="104">
        <v>0</v>
      </c>
      <c r="AU153" s="109" t="e">
        <v>#N/A</v>
      </c>
    </row>
    <row r="154" spans="1:47" ht="45" x14ac:dyDescent="0.25">
      <c r="A154" s="117" t="s" vm="1">
        <v>739</v>
      </c>
      <c r="B154" s="118" t="s">
        <v>372</v>
      </c>
      <c r="C154" s="119" t="s">
        <v>341</v>
      </c>
      <c r="D154" s="119" t="s">
        <v>373</v>
      </c>
      <c r="E154" s="119" t="s">
        <v>252</v>
      </c>
      <c r="F154" s="28" t="s">
        <v>126</v>
      </c>
      <c r="G154" s="28" t="s">
        <v>151</v>
      </c>
      <c r="H154" s="28" t="s">
        <v>128</v>
      </c>
      <c r="I154" s="103" t="s">
        <v>251</v>
      </c>
      <c r="J154" s="17" t="s">
        <v>700</v>
      </c>
      <c r="K154" s="104"/>
      <c r="L154" s="109" t="s">
        <v>251</v>
      </c>
      <c r="M154" s="28" t="s">
        <v>126</v>
      </c>
      <c r="N154" s="28" t="s">
        <v>127</v>
      </c>
      <c r="O154" s="28" t="s">
        <v>128</v>
      </c>
      <c r="P154" s="103" t="s">
        <v>251</v>
      </c>
      <c r="Q154" s="17" t="s">
        <v>700</v>
      </c>
      <c r="R154" s="104">
        <v>3155829463602</v>
      </c>
      <c r="S154" s="109" t="s">
        <v>251</v>
      </c>
      <c r="T154" s="28" t="s">
        <v>126</v>
      </c>
      <c r="U154" s="28" t="s">
        <v>140</v>
      </c>
      <c r="V154" s="28" t="s">
        <v>128</v>
      </c>
      <c r="W154" s="103" t="s">
        <v>251</v>
      </c>
      <c r="X154" s="17" t="s">
        <v>700</v>
      </c>
      <c r="Y154" s="104">
        <v>0</v>
      </c>
      <c r="Z154" s="109" t="s">
        <v>251</v>
      </c>
      <c r="AA154" s="28" t="s">
        <v>126</v>
      </c>
      <c r="AB154" s="28" t="s">
        <v>142</v>
      </c>
      <c r="AC154" s="28" t="s">
        <v>128</v>
      </c>
      <c r="AD154" s="103" t="s">
        <v>251</v>
      </c>
      <c r="AE154" s="17" t="s">
        <v>700</v>
      </c>
      <c r="AF154" s="104">
        <v>80628713585</v>
      </c>
      <c r="AG154" s="109" t="e">
        <v>#N/A</v>
      </c>
      <c r="AH154" s="28" t="s">
        <v>126</v>
      </c>
      <c r="AI154" s="28" t="s">
        <v>144</v>
      </c>
      <c r="AJ154" s="28" t="s">
        <v>128</v>
      </c>
      <c r="AK154" s="103" t="s">
        <v>251</v>
      </c>
      <c r="AL154" s="17" t="s">
        <v>700</v>
      </c>
      <c r="AM154" s="104">
        <v>0</v>
      </c>
      <c r="AN154" s="109" t="e">
        <v>#N/A</v>
      </c>
      <c r="AO154" s="28" t="s">
        <v>126</v>
      </c>
      <c r="AP154" s="28" t="s">
        <v>149</v>
      </c>
      <c r="AQ154" s="28" t="s">
        <v>128</v>
      </c>
      <c r="AR154" s="103" t="s">
        <v>251</v>
      </c>
      <c r="AS154" s="17" t="s">
        <v>700</v>
      </c>
      <c r="AT154" s="104">
        <v>0</v>
      </c>
      <c r="AU154" s="109" t="e">
        <v>#N/A</v>
      </c>
    </row>
    <row r="155" spans="1:47" ht="45" x14ac:dyDescent="0.25">
      <c r="A155" s="117" t="s" vm="1">
        <v>739</v>
      </c>
      <c r="B155" s="118" t="s">
        <v>372</v>
      </c>
      <c r="C155" s="119" t="s">
        <v>341</v>
      </c>
      <c r="D155" s="119" t="s">
        <v>373</v>
      </c>
      <c r="E155" s="119" t="s">
        <v>252</v>
      </c>
      <c r="F155" s="28" t="s">
        <v>126</v>
      </c>
      <c r="G155" s="28" t="s">
        <v>151</v>
      </c>
      <c r="H155" s="28" t="s">
        <v>128</v>
      </c>
      <c r="I155" s="103" t="s">
        <v>251</v>
      </c>
      <c r="J155" s="17" t="s">
        <v>701</v>
      </c>
      <c r="K155" s="104"/>
      <c r="L155" s="109" t="s">
        <v>251</v>
      </c>
      <c r="M155" s="28" t="s">
        <v>126</v>
      </c>
      <c r="N155" s="28" t="s">
        <v>127</v>
      </c>
      <c r="O155" s="28" t="s">
        <v>128</v>
      </c>
      <c r="P155" s="103" t="s">
        <v>251</v>
      </c>
      <c r="Q155" s="17" t="s">
        <v>701</v>
      </c>
      <c r="R155" s="104">
        <v>6908118942696</v>
      </c>
      <c r="S155" s="109" t="s">
        <v>251</v>
      </c>
      <c r="T155" s="28" t="s">
        <v>126</v>
      </c>
      <c r="U155" s="28" t="s">
        <v>140</v>
      </c>
      <c r="V155" s="28" t="s">
        <v>128</v>
      </c>
      <c r="W155" s="103" t="s">
        <v>251</v>
      </c>
      <c r="X155" s="17" t="s">
        <v>701</v>
      </c>
      <c r="Y155" s="104">
        <v>3181573284345</v>
      </c>
      <c r="Z155" s="109" t="s">
        <v>251</v>
      </c>
      <c r="AA155" s="28" t="s">
        <v>126</v>
      </c>
      <c r="AB155" s="28" t="s">
        <v>142</v>
      </c>
      <c r="AC155" s="28" t="s">
        <v>128</v>
      </c>
      <c r="AD155" s="103" t="s">
        <v>251</v>
      </c>
      <c r="AE155" s="17" t="s">
        <v>701</v>
      </c>
      <c r="AF155" s="104">
        <v>102677372329</v>
      </c>
      <c r="AG155" s="109" t="e">
        <v>#N/A</v>
      </c>
      <c r="AH155" s="28" t="s">
        <v>126</v>
      </c>
      <c r="AI155" s="28" t="s">
        <v>144</v>
      </c>
      <c r="AJ155" s="28" t="s">
        <v>128</v>
      </c>
      <c r="AK155" s="103" t="s">
        <v>251</v>
      </c>
      <c r="AL155" s="17" t="s">
        <v>701</v>
      </c>
      <c r="AM155" s="104">
        <v>191671364220</v>
      </c>
      <c r="AN155" s="109" t="e">
        <v>#N/A</v>
      </c>
      <c r="AO155" s="28" t="s">
        <v>126</v>
      </c>
      <c r="AP155" s="28" t="s">
        <v>149</v>
      </c>
      <c r="AQ155" s="28" t="s">
        <v>128</v>
      </c>
      <c r="AR155" s="103" t="s">
        <v>251</v>
      </c>
      <c r="AS155" s="17" t="s">
        <v>701</v>
      </c>
      <c r="AT155" s="104">
        <v>191671364220</v>
      </c>
      <c r="AU155" s="109" t="e">
        <v>#N/A</v>
      </c>
    </row>
    <row r="156" spans="1:47" ht="45" x14ac:dyDescent="0.25">
      <c r="A156" s="117" t="s" vm="1">
        <v>739</v>
      </c>
      <c r="B156" s="118" t="s">
        <v>372</v>
      </c>
      <c r="C156" s="119" t="s">
        <v>341</v>
      </c>
      <c r="D156" s="119" t="s">
        <v>373</v>
      </c>
      <c r="E156" s="119" t="s">
        <v>252</v>
      </c>
      <c r="F156" s="28" t="s">
        <v>126</v>
      </c>
      <c r="G156" s="28" t="s">
        <v>151</v>
      </c>
      <c r="H156" s="28" t="s">
        <v>128</v>
      </c>
      <c r="I156" s="103" t="s">
        <v>251</v>
      </c>
      <c r="J156" s="17" t="s">
        <v>702</v>
      </c>
      <c r="K156" s="104"/>
      <c r="L156" s="109" t="s">
        <v>251</v>
      </c>
      <c r="M156" s="28" t="s">
        <v>126</v>
      </c>
      <c r="N156" s="28" t="s">
        <v>127</v>
      </c>
      <c r="O156" s="28" t="s">
        <v>128</v>
      </c>
      <c r="P156" s="103" t="s">
        <v>251</v>
      </c>
      <c r="Q156" s="17" t="s">
        <v>702</v>
      </c>
      <c r="R156" s="104">
        <v>6547362849048</v>
      </c>
      <c r="S156" s="109" t="s">
        <v>251</v>
      </c>
      <c r="T156" s="28" t="s">
        <v>126</v>
      </c>
      <c r="U156" s="28" t="s">
        <v>140</v>
      </c>
      <c r="V156" s="28" t="s">
        <v>128</v>
      </c>
      <c r="W156" s="103" t="s">
        <v>251</v>
      </c>
      <c r="X156" s="17" t="s">
        <v>702</v>
      </c>
      <c r="Y156" s="104">
        <v>3071456899420</v>
      </c>
      <c r="Z156" s="109" t="s">
        <v>251</v>
      </c>
      <c r="AA156" s="28" t="s">
        <v>126</v>
      </c>
      <c r="AB156" s="28" t="s">
        <v>142</v>
      </c>
      <c r="AC156" s="28" t="s">
        <v>128</v>
      </c>
      <c r="AD156" s="103" t="s">
        <v>251</v>
      </c>
      <c r="AE156" s="17" t="s">
        <v>702</v>
      </c>
      <c r="AF156" s="104">
        <v>91442183929</v>
      </c>
      <c r="AG156" s="109" t="e">
        <v>#N/A</v>
      </c>
      <c r="AH156" s="28" t="s">
        <v>126</v>
      </c>
      <c r="AI156" s="28" t="s">
        <v>144</v>
      </c>
      <c r="AJ156" s="28" t="s">
        <v>128</v>
      </c>
      <c r="AK156" s="103" t="s">
        <v>251</v>
      </c>
      <c r="AL156" s="17" t="s">
        <v>702</v>
      </c>
      <c r="AM156" s="104">
        <v>188010147315</v>
      </c>
      <c r="AN156" s="109" t="e">
        <v>#N/A</v>
      </c>
      <c r="AO156" s="28" t="s">
        <v>126</v>
      </c>
      <c r="AP156" s="28" t="s">
        <v>149</v>
      </c>
      <c r="AQ156" s="28" t="s">
        <v>128</v>
      </c>
      <c r="AR156" s="103" t="s">
        <v>251</v>
      </c>
      <c r="AS156" s="17" t="s">
        <v>702</v>
      </c>
      <c r="AT156" s="104">
        <v>188010147315</v>
      </c>
      <c r="AU156" s="109" t="e">
        <v>#N/A</v>
      </c>
    </row>
    <row r="157" spans="1:47" ht="60" x14ac:dyDescent="0.25">
      <c r="A157" s="117" t="s" vm="1">
        <v>739</v>
      </c>
      <c r="B157" s="118" t="s">
        <v>26</v>
      </c>
      <c r="C157" s="119" t="s">
        <v>375</v>
      </c>
      <c r="D157" s="119" t="s">
        <v>376</v>
      </c>
      <c r="E157" s="119" t="s">
        <v>196</v>
      </c>
      <c r="F157" s="28" t="s">
        <v>126</v>
      </c>
      <c r="G157" s="28" t="s">
        <v>151</v>
      </c>
      <c r="H157" s="28" t="s">
        <v>128</v>
      </c>
      <c r="I157" s="103" t="s">
        <v>251</v>
      </c>
      <c r="J157" s="17"/>
      <c r="K157" s="104">
        <v>0</v>
      </c>
      <c r="L157" s="109" t="s">
        <v>251</v>
      </c>
      <c r="M157" s="28" t="s">
        <v>126</v>
      </c>
      <c r="N157" s="28" t="s">
        <v>127</v>
      </c>
      <c r="O157" s="28" t="s">
        <v>128</v>
      </c>
      <c r="P157" s="103" t="s">
        <v>251</v>
      </c>
      <c r="Q157" s="17"/>
      <c r="R157" s="104" t="s">
        <v>130</v>
      </c>
      <c r="S157" s="109" t="s">
        <v>251</v>
      </c>
      <c r="T157" s="28" t="s">
        <v>126</v>
      </c>
      <c r="U157" s="28" t="s">
        <v>140</v>
      </c>
      <c r="V157" s="28" t="s">
        <v>128</v>
      </c>
      <c r="W157" s="103" t="s">
        <v>251</v>
      </c>
      <c r="X157" s="17"/>
      <c r="Y157" s="104" t="s">
        <v>141</v>
      </c>
      <c r="Z157" s="109" t="s">
        <v>251</v>
      </c>
      <c r="AA157" s="28" t="s">
        <v>126</v>
      </c>
      <c r="AB157" s="28" t="s">
        <v>142</v>
      </c>
      <c r="AC157" s="28" t="s">
        <v>128</v>
      </c>
      <c r="AD157" s="103" t="s">
        <v>251</v>
      </c>
      <c r="AE157" s="17"/>
      <c r="AF157" s="104" t="s">
        <v>143</v>
      </c>
      <c r="AG157" s="109" t="e">
        <v>#N/A</v>
      </c>
      <c r="AH157" s="28" t="s">
        <v>126</v>
      </c>
      <c r="AI157" s="28" t="s">
        <v>144</v>
      </c>
      <c r="AJ157" s="28" t="s">
        <v>128</v>
      </c>
      <c r="AK157" s="103" t="s">
        <v>251</v>
      </c>
      <c r="AL157" s="17"/>
      <c r="AM157" s="104" t="s">
        <v>145</v>
      </c>
      <c r="AN157" s="109" t="e">
        <v>#N/A</v>
      </c>
      <c r="AO157" s="28" t="s">
        <v>126</v>
      </c>
      <c r="AP157" s="28" t="s">
        <v>149</v>
      </c>
      <c r="AQ157" s="28" t="s">
        <v>128</v>
      </c>
      <c r="AR157" s="103" t="s">
        <v>251</v>
      </c>
      <c r="AS157" s="17"/>
      <c r="AT157" s="104" t="s">
        <v>145</v>
      </c>
      <c r="AU157" s="109" t="e">
        <v>#N/A</v>
      </c>
    </row>
    <row r="158" spans="1:47" ht="90" x14ac:dyDescent="0.25">
      <c r="A158" s="117" t="s" vm="1">
        <v>739</v>
      </c>
      <c r="B158" s="118" t="s">
        <v>27</v>
      </c>
      <c r="C158" s="119" t="s">
        <v>377</v>
      </c>
      <c r="D158" s="119" t="s">
        <v>378</v>
      </c>
      <c r="E158" s="119" t="s">
        <v>196</v>
      </c>
      <c r="F158" s="28" t="s">
        <v>126</v>
      </c>
      <c r="G158" s="28" t="s">
        <v>151</v>
      </c>
      <c r="H158" s="28" t="s">
        <v>128</v>
      </c>
      <c r="I158" s="103" t="s">
        <v>251</v>
      </c>
      <c r="J158" s="17"/>
      <c r="K158" s="104">
        <v>0</v>
      </c>
      <c r="L158" s="109" t="s">
        <v>251</v>
      </c>
      <c r="M158" s="28" t="s">
        <v>126</v>
      </c>
      <c r="N158" s="28" t="s">
        <v>127</v>
      </c>
      <c r="O158" s="28" t="s">
        <v>128</v>
      </c>
      <c r="P158" s="103" t="s">
        <v>251</v>
      </c>
      <c r="Q158" s="17"/>
      <c r="R158" s="104" t="s">
        <v>131</v>
      </c>
      <c r="S158" s="109" t="s">
        <v>251</v>
      </c>
      <c r="T158" s="28" t="s">
        <v>126</v>
      </c>
      <c r="U158" s="28" t="s">
        <v>140</v>
      </c>
      <c r="V158" s="28" t="s">
        <v>128</v>
      </c>
      <c r="W158" s="103" t="s">
        <v>251</v>
      </c>
      <c r="X158" s="17"/>
      <c r="Y158" s="104" t="s">
        <v>131</v>
      </c>
      <c r="Z158" s="109" t="s">
        <v>251</v>
      </c>
      <c r="AA158" s="28" t="s">
        <v>126</v>
      </c>
      <c r="AB158" s="28" t="s">
        <v>142</v>
      </c>
      <c r="AC158" s="28" t="s">
        <v>128</v>
      </c>
      <c r="AD158" s="103" t="s">
        <v>251</v>
      </c>
      <c r="AE158" s="17"/>
      <c r="AF158" s="104" t="s">
        <v>131</v>
      </c>
      <c r="AG158" s="109" t="e">
        <v>#N/A</v>
      </c>
      <c r="AH158" s="28" t="s">
        <v>126</v>
      </c>
      <c r="AI158" s="28" t="s">
        <v>144</v>
      </c>
      <c r="AJ158" s="28" t="s">
        <v>128</v>
      </c>
      <c r="AK158" s="103" t="s">
        <v>251</v>
      </c>
      <c r="AL158" s="17"/>
      <c r="AM158" s="104" t="s">
        <v>146</v>
      </c>
      <c r="AN158" s="109" t="e">
        <v>#N/A</v>
      </c>
      <c r="AO158" s="28" t="s">
        <v>126</v>
      </c>
      <c r="AP158" s="28" t="s">
        <v>149</v>
      </c>
      <c r="AQ158" s="28" t="s">
        <v>128</v>
      </c>
      <c r="AR158" s="103" t="s">
        <v>251</v>
      </c>
      <c r="AS158" s="17"/>
      <c r="AT158" s="104" t="s">
        <v>131</v>
      </c>
      <c r="AU158" s="109" t="e">
        <v>#N/A</v>
      </c>
    </row>
    <row r="159" spans="1:47" ht="90" x14ac:dyDescent="0.25">
      <c r="A159" s="117" t="s" vm="1">
        <v>739</v>
      </c>
      <c r="B159" s="118" t="s">
        <v>28</v>
      </c>
      <c r="C159" s="119" t="s">
        <v>377</v>
      </c>
      <c r="D159" s="119" t="s">
        <v>379</v>
      </c>
      <c r="E159" s="119" t="s">
        <v>380</v>
      </c>
      <c r="F159" s="28" t="s">
        <v>126</v>
      </c>
      <c r="G159" s="28" t="s">
        <v>151</v>
      </c>
      <c r="H159" s="28" t="s">
        <v>128</v>
      </c>
      <c r="I159" s="103" t="s">
        <v>251</v>
      </c>
      <c r="J159" s="17"/>
      <c r="K159" s="104">
        <v>0</v>
      </c>
      <c r="L159" s="109" t="s">
        <v>251</v>
      </c>
      <c r="M159" s="28" t="s">
        <v>126</v>
      </c>
      <c r="N159" s="28" t="s">
        <v>127</v>
      </c>
      <c r="O159" s="28" t="s">
        <v>128</v>
      </c>
      <c r="P159" s="103" t="s">
        <v>251</v>
      </c>
      <c r="Q159" s="17"/>
      <c r="R159" s="104">
        <v>0</v>
      </c>
      <c r="S159" s="109" t="s">
        <v>251</v>
      </c>
      <c r="T159" s="28" t="s">
        <v>126</v>
      </c>
      <c r="U159" s="28" t="s">
        <v>140</v>
      </c>
      <c r="V159" s="28" t="s">
        <v>128</v>
      </c>
      <c r="W159" s="103" t="s">
        <v>251</v>
      </c>
      <c r="X159" s="17"/>
      <c r="Y159" s="104">
        <v>0</v>
      </c>
      <c r="Z159" s="109" t="s">
        <v>251</v>
      </c>
      <c r="AA159" s="28" t="s">
        <v>126</v>
      </c>
      <c r="AB159" s="28" t="s">
        <v>142</v>
      </c>
      <c r="AC159" s="28" t="s">
        <v>128</v>
      </c>
      <c r="AD159" s="103" t="s">
        <v>251</v>
      </c>
      <c r="AE159" s="17"/>
      <c r="AF159" s="104">
        <v>0</v>
      </c>
      <c r="AG159" s="109" t="e">
        <v>#N/A</v>
      </c>
      <c r="AH159" s="28" t="s">
        <v>126</v>
      </c>
      <c r="AI159" s="28" t="s">
        <v>144</v>
      </c>
      <c r="AJ159" s="28" t="s">
        <v>128</v>
      </c>
      <c r="AK159" s="103" t="s">
        <v>251</v>
      </c>
      <c r="AL159" s="17"/>
      <c r="AM159" s="104">
        <v>0</v>
      </c>
      <c r="AN159" s="109" t="e">
        <v>#N/A</v>
      </c>
      <c r="AO159" s="28" t="s">
        <v>126</v>
      </c>
      <c r="AP159" s="28" t="s">
        <v>149</v>
      </c>
      <c r="AQ159" s="28" t="s">
        <v>128</v>
      </c>
      <c r="AR159" s="103" t="s">
        <v>251</v>
      </c>
      <c r="AS159" s="17"/>
      <c r="AT159" s="104">
        <v>0</v>
      </c>
      <c r="AU159" s="109" t="e">
        <v>#N/A</v>
      </c>
    </row>
    <row r="160" spans="1:47" ht="90" x14ac:dyDescent="0.25">
      <c r="A160" s="117" t="s" vm="1">
        <v>739</v>
      </c>
      <c r="B160" s="118" t="s">
        <v>29</v>
      </c>
      <c r="C160" s="119" t="s">
        <v>377</v>
      </c>
      <c r="D160" s="119" t="s">
        <v>381</v>
      </c>
      <c r="E160" s="119" t="s">
        <v>196</v>
      </c>
      <c r="F160" s="28" t="s">
        <v>126</v>
      </c>
      <c r="G160" s="28" t="s">
        <v>151</v>
      </c>
      <c r="H160" s="28" t="s">
        <v>128</v>
      </c>
      <c r="I160" s="103" t="s">
        <v>251</v>
      </c>
      <c r="J160" s="17"/>
      <c r="K160" s="104">
        <v>0</v>
      </c>
      <c r="L160" s="109" t="s">
        <v>251</v>
      </c>
      <c r="M160" s="28" t="s">
        <v>126</v>
      </c>
      <c r="N160" s="28" t="s">
        <v>127</v>
      </c>
      <c r="O160" s="28" t="s">
        <v>128</v>
      </c>
      <c r="P160" s="103" t="s">
        <v>251</v>
      </c>
      <c r="Q160" s="17"/>
      <c r="R160" s="104" t="s">
        <v>132</v>
      </c>
      <c r="S160" s="109" t="s">
        <v>251</v>
      </c>
      <c r="T160" s="28" t="s">
        <v>126</v>
      </c>
      <c r="U160" s="28" t="s">
        <v>140</v>
      </c>
      <c r="V160" s="28" t="s">
        <v>128</v>
      </c>
      <c r="W160" s="103" t="s">
        <v>251</v>
      </c>
      <c r="X160" s="17"/>
      <c r="Y160" s="104" t="s">
        <v>132</v>
      </c>
      <c r="Z160" s="109" t="s">
        <v>251</v>
      </c>
      <c r="AA160" s="28" t="s">
        <v>126</v>
      </c>
      <c r="AB160" s="28" t="s">
        <v>142</v>
      </c>
      <c r="AC160" s="28" t="s">
        <v>128</v>
      </c>
      <c r="AD160" s="103" t="s">
        <v>251</v>
      </c>
      <c r="AE160" s="17"/>
      <c r="AF160" s="104" t="s">
        <v>132</v>
      </c>
      <c r="AG160" s="109" t="e">
        <v>#N/A</v>
      </c>
      <c r="AH160" s="28" t="s">
        <v>126</v>
      </c>
      <c r="AI160" s="28" t="s">
        <v>144</v>
      </c>
      <c r="AJ160" s="28" t="s">
        <v>128</v>
      </c>
      <c r="AK160" s="103" t="s">
        <v>251</v>
      </c>
      <c r="AL160" s="17"/>
      <c r="AM160" s="104" t="s">
        <v>146</v>
      </c>
      <c r="AN160" s="109" t="e">
        <v>#N/A</v>
      </c>
      <c r="AO160" s="28" t="s">
        <v>126</v>
      </c>
      <c r="AP160" s="28" t="s">
        <v>149</v>
      </c>
      <c r="AQ160" s="28" t="s">
        <v>128</v>
      </c>
      <c r="AR160" s="103" t="s">
        <v>251</v>
      </c>
      <c r="AS160" s="17"/>
      <c r="AT160" s="104" t="s">
        <v>132</v>
      </c>
      <c r="AU160" s="109" t="e">
        <v>#N/A</v>
      </c>
    </row>
    <row r="161" spans="1:47" ht="90" x14ac:dyDescent="0.25">
      <c r="A161" s="117" t="s" vm="1">
        <v>739</v>
      </c>
      <c r="B161" s="118" t="s">
        <v>30</v>
      </c>
      <c r="C161" s="119" t="s">
        <v>377</v>
      </c>
      <c r="D161" s="119" t="s">
        <v>382</v>
      </c>
      <c r="E161" s="119" t="s">
        <v>380</v>
      </c>
      <c r="F161" s="28" t="s">
        <v>126</v>
      </c>
      <c r="G161" s="28" t="s">
        <v>151</v>
      </c>
      <c r="H161" s="28" t="s">
        <v>128</v>
      </c>
      <c r="I161" s="103" t="s">
        <v>251</v>
      </c>
      <c r="J161" s="17"/>
      <c r="K161" s="104">
        <v>0</v>
      </c>
      <c r="L161" s="109" t="s">
        <v>251</v>
      </c>
      <c r="M161" s="28" t="s">
        <v>126</v>
      </c>
      <c r="N161" s="28" t="s">
        <v>127</v>
      </c>
      <c r="O161" s="28" t="s">
        <v>128</v>
      </c>
      <c r="P161" s="103" t="s">
        <v>251</v>
      </c>
      <c r="Q161" s="17"/>
      <c r="R161" s="104">
        <v>0</v>
      </c>
      <c r="S161" s="109" t="s">
        <v>251</v>
      </c>
      <c r="T161" s="28" t="s">
        <v>126</v>
      </c>
      <c r="U161" s="28" t="s">
        <v>140</v>
      </c>
      <c r="V161" s="28" t="s">
        <v>128</v>
      </c>
      <c r="W161" s="103" t="s">
        <v>251</v>
      </c>
      <c r="X161" s="17"/>
      <c r="Y161" s="104">
        <v>0</v>
      </c>
      <c r="Z161" s="109" t="s">
        <v>251</v>
      </c>
      <c r="AA161" s="28" t="s">
        <v>126</v>
      </c>
      <c r="AB161" s="28" t="s">
        <v>142</v>
      </c>
      <c r="AC161" s="28" t="s">
        <v>128</v>
      </c>
      <c r="AD161" s="103" t="s">
        <v>251</v>
      </c>
      <c r="AE161" s="17"/>
      <c r="AF161" s="104">
        <v>0</v>
      </c>
      <c r="AG161" s="109" t="e">
        <v>#N/A</v>
      </c>
      <c r="AH161" s="28" t="s">
        <v>126</v>
      </c>
      <c r="AI161" s="28" t="s">
        <v>144</v>
      </c>
      <c r="AJ161" s="28" t="s">
        <v>128</v>
      </c>
      <c r="AK161" s="103" t="s">
        <v>251</v>
      </c>
      <c r="AL161" s="17"/>
      <c r="AM161" s="104">
        <v>0</v>
      </c>
      <c r="AN161" s="109" t="e">
        <v>#N/A</v>
      </c>
      <c r="AO161" s="28" t="s">
        <v>126</v>
      </c>
      <c r="AP161" s="28" t="s">
        <v>149</v>
      </c>
      <c r="AQ161" s="28" t="s">
        <v>128</v>
      </c>
      <c r="AR161" s="103" t="s">
        <v>251</v>
      </c>
      <c r="AS161" s="17"/>
      <c r="AT161" s="104">
        <v>0</v>
      </c>
      <c r="AU161" s="109" t="e">
        <v>#N/A</v>
      </c>
    </row>
    <row r="162" spans="1:47" ht="90" x14ac:dyDescent="0.25">
      <c r="A162" s="117" t="s" vm="1">
        <v>739</v>
      </c>
      <c r="B162" s="118" t="s">
        <v>31</v>
      </c>
      <c r="C162" s="119" t="s">
        <v>377</v>
      </c>
      <c r="D162" s="119" t="s">
        <v>383</v>
      </c>
      <c r="E162" s="119" t="s">
        <v>331</v>
      </c>
      <c r="F162" s="28" t="s">
        <v>126</v>
      </c>
      <c r="G162" s="28" t="s">
        <v>151</v>
      </c>
      <c r="H162" s="28" t="s">
        <v>128</v>
      </c>
      <c r="I162" s="103" t="s">
        <v>251</v>
      </c>
      <c r="J162" s="17"/>
      <c r="K162" s="104">
        <v>0</v>
      </c>
      <c r="L162" s="109" t="s">
        <v>251</v>
      </c>
      <c r="M162" s="28" t="s">
        <v>126</v>
      </c>
      <c r="N162" s="28" t="s">
        <v>127</v>
      </c>
      <c r="O162" s="28" t="s">
        <v>128</v>
      </c>
      <c r="P162" s="103" t="s">
        <v>251</v>
      </c>
      <c r="Q162" s="17"/>
      <c r="R162" s="104" t="s">
        <v>133</v>
      </c>
      <c r="S162" s="109" t="s">
        <v>251</v>
      </c>
      <c r="T162" s="28" t="s">
        <v>126</v>
      </c>
      <c r="U162" s="28" t="s">
        <v>140</v>
      </c>
      <c r="V162" s="28" t="s">
        <v>128</v>
      </c>
      <c r="W162" s="103" t="s">
        <v>251</v>
      </c>
      <c r="X162" s="17"/>
      <c r="Y162" s="104" t="s">
        <v>133</v>
      </c>
      <c r="Z162" s="109" t="s">
        <v>251</v>
      </c>
      <c r="AA162" s="28" t="s">
        <v>126</v>
      </c>
      <c r="AB162" s="28" t="s">
        <v>142</v>
      </c>
      <c r="AC162" s="28" t="s">
        <v>128</v>
      </c>
      <c r="AD162" s="103" t="s">
        <v>251</v>
      </c>
      <c r="AE162" s="17"/>
      <c r="AF162" s="104" t="s">
        <v>133</v>
      </c>
      <c r="AG162" s="109" t="e">
        <v>#N/A</v>
      </c>
      <c r="AH162" s="28" t="s">
        <v>126</v>
      </c>
      <c r="AI162" s="28" t="s">
        <v>144</v>
      </c>
      <c r="AJ162" s="28" t="s">
        <v>128</v>
      </c>
      <c r="AK162" s="103" t="s">
        <v>251</v>
      </c>
      <c r="AL162" s="17"/>
      <c r="AM162" s="104" t="s">
        <v>133</v>
      </c>
      <c r="AN162" s="109" t="e">
        <v>#N/A</v>
      </c>
      <c r="AO162" s="28" t="s">
        <v>126</v>
      </c>
      <c r="AP162" s="28" t="s">
        <v>149</v>
      </c>
      <c r="AQ162" s="28" t="s">
        <v>128</v>
      </c>
      <c r="AR162" s="103" t="s">
        <v>251</v>
      </c>
      <c r="AS162" s="17"/>
      <c r="AT162" s="104" t="s">
        <v>133</v>
      </c>
      <c r="AU162" s="109" t="e">
        <v>#N/A</v>
      </c>
    </row>
    <row r="163" spans="1:47" ht="90" x14ac:dyDescent="0.25">
      <c r="A163" s="117" t="s" vm="1">
        <v>739</v>
      </c>
      <c r="B163" s="118" t="s">
        <v>32</v>
      </c>
      <c r="C163" s="119" t="s">
        <v>377</v>
      </c>
      <c r="D163" s="119" t="s">
        <v>384</v>
      </c>
      <c r="E163" s="119" t="s">
        <v>380</v>
      </c>
      <c r="F163" s="28" t="s">
        <v>126</v>
      </c>
      <c r="G163" s="28" t="s">
        <v>151</v>
      </c>
      <c r="H163" s="28" t="s">
        <v>128</v>
      </c>
      <c r="I163" s="103" t="s">
        <v>251</v>
      </c>
      <c r="J163" s="17"/>
      <c r="K163" s="104">
        <v>0</v>
      </c>
      <c r="L163" s="109" t="s">
        <v>251</v>
      </c>
      <c r="M163" s="28" t="s">
        <v>126</v>
      </c>
      <c r="N163" s="28" t="s">
        <v>127</v>
      </c>
      <c r="O163" s="28" t="s">
        <v>128</v>
      </c>
      <c r="P163" s="103" t="s">
        <v>251</v>
      </c>
      <c r="Q163" s="17"/>
      <c r="R163" s="104">
        <v>0</v>
      </c>
      <c r="S163" s="109" t="s">
        <v>251</v>
      </c>
      <c r="T163" s="28" t="s">
        <v>126</v>
      </c>
      <c r="U163" s="28" t="s">
        <v>140</v>
      </c>
      <c r="V163" s="28" t="s">
        <v>128</v>
      </c>
      <c r="W163" s="103" t="s">
        <v>251</v>
      </c>
      <c r="X163" s="17"/>
      <c r="Y163" s="104">
        <v>0</v>
      </c>
      <c r="Z163" s="109" t="s">
        <v>251</v>
      </c>
      <c r="AA163" s="28" t="s">
        <v>126</v>
      </c>
      <c r="AB163" s="28" t="s">
        <v>142</v>
      </c>
      <c r="AC163" s="28" t="s">
        <v>128</v>
      </c>
      <c r="AD163" s="103" t="s">
        <v>251</v>
      </c>
      <c r="AE163" s="17"/>
      <c r="AF163" s="104">
        <v>0</v>
      </c>
      <c r="AG163" s="109" t="e">
        <v>#N/A</v>
      </c>
      <c r="AH163" s="28" t="s">
        <v>126</v>
      </c>
      <c r="AI163" s="28" t="s">
        <v>144</v>
      </c>
      <c r="AJ163" s="28" t="s">
        <v>128</v>
      </c>
      <c r="AK163" s="103" t="s">
        <v>251</v>
      </c>
      <c r="AL163" s="17"/>
      <c r="AM163" s="104">
        <v>0</v>
      </c>
      <c r="AN163" s="109" t="e">
        <v>#N/A</v>
      </c>
      <c r="AO163" s="28" t="s">
        <v>126</v>
      </c>
      <c r="AP163" s="28" t="s">
        <v>149</v>
      </c>
      <c r="AQ163" s="28" t="s">
        <v>128</v>
      </c>
      <c r="AR163" s="103" t="s">
        <v>251</v>
      </c>
      <c r="AS163" s="17"/>
      <c r="AT163" s="104">
        <v>0</v>
      </c>
      <c r="AU163" s="109" t="e">
        <v>#N/A</v>
      </c>
    </row>
    <row r="164" spans="1:47" ht="90" x14ac:dyDescent="0.25">
      <c r="A164" s="117" t="s" vm="1">
        <v>739</v>
      </c>
      <c r="B164" s="118" t="s">
        <v>33</v>
      </c>
      <c r="C164" s="119" t="s">
        <v>377</v>
      </c>
      <c r="D164" s="119" t="s">
        <v>385</v>
      </c>
      <c r="E164" s="119" t="s">
        <v>196</v>
      </c>
      <c r="F164" s="28" t="s">
        <v>126</v>
      </c>
      <c r="G164" s="28" t="s">
        <v>151</v>
      </c>
      <c r="H164" s="28" t="s">
        <v>128</v>
      </c>
      <c r="I164" s="103" t="s">
        <v>251</v>
      </c>
      <c r="J164" s="17"/>
      <c r="K164" s="104">
        <v>0</v>
      </c>
      <c r="L164" s="109" t="s">
        <v>251</v>
      </c>
      <c r="M164" s="28" t="s">
        <v>126</v>
      </c>
      <c r="N164" s="28" t="s">
        <v>127</v>
      </c>
      <c r="O164" s="28" t="s">
        <v>128</v>
      </c>
      <c r="P164" s="103" t="s">
        <v>251</v>
      </c>
      <c r="Q164" s="17"/>
      <c r="R164" s="104" t="s">
        <v>134</v>
      </c>
      <c r="S164" s="109" t="s">
        <v>251</v>
      </c>
      <c r="T164" s="28" t="s">
        <v>126</v>
      </c>
      <c r="U164" s="28" t="s">
        <v>140</v>
      </c>
      <c r="V164" s="28" t="s">
        <v>128</v>
      </c>
      <c r="W164" s="103" t="s">
        <v>251</v>
      </c>
      <c r="X164" s="17"/>
      <c r="Y164" s="104" t="s">
        <v>134</v>
      </c>
      <c r="Z164" s="109" t="s">
        <v>251</v>
      </c>
      <c r="AA164" s="28" t="s">
        <v>126</v>
      </c>
      <c r="AB164" s="28" t="s">
        <v>142</v>
      </c>
      <c r="AC164" s="28" t="s">
        <v>128</v>
      </c>
      <c r="AD164" s="103" t="s">
        <v>251</v>
      </c>
      <c r="AE164" s="17"/>
      <c r="AF164" s="104" t="s">
        <v>134</v>
      </c>
      <c r="AG164" s="109" t="e">
        <v>#N/A</v>
      </c>
      <c r="AH164" s="28" t="s">
        <v>126</v>
      </c>
      <c r="AI164" s="28" t="s">
        <v>144</v>
      </c>
      <c r="AJ164" s="28" t="s">
        <v>128</v>
      </c>
      <c r="AK164" s="103" t="s">
        <v>251</v>
      </c>
      <c r="AL164" s="17"/>
      <c r="AM164" s="104" t="s">
        <v>147</v>
      </c>
      <c r="AN164" s="109" t="e">
        <v>#N/A</v>
      </c>
      <c r="AO164" s="28" t="s">
        <v>126</v>
      </c>
      <c r="AP164" s="28" t="s">
        <v>149</v>
      </c>
      <c r="AQ164" s="28" t="s">
        <v>128</v>
      </c>
      <c r="AR164" s="103" t="s">
        <v>251</v>
      </c>
      <c r="AS164" s="17"/>
      <c r="AT164" s="104" t="s">
        <v>134</v>
      </c>
      <c r="AU164" s="109" t="e">
        <v>#N/A</v>
      </c>
    </row>
    <row r="165" spans="1:47" ht="90" x14ac:dyDescent="0.25">
      <c r="A165" s="117" t="s" vm="1">
        <v>739</v>
      </c>
      <c r="B165" s="118" t="s">
        <v>34</v>
      </c>
      <c r="C165" s="119" t="s">
        <v>377</v>
      </c>
      <c r="D165" s="119" t="s">
        <v>386</v>
      </c>
      <c r="E165" s="119" t="s">
        <v>380</v>
      </c>
      <c r="F165" s="28" t="s">
        <v>126</v>
      </c>
      <c r="G165" s="28" t="s">
        <v>151</v>
      </c>
      <c r="H165" s="28" t="s">
        <v>128</v>
      </c>
      <c r="I165" s="103" t="s">
        <v>251</v>
      </c>
      <c r="J165" s="17"/>
      <c r="K165" s="104">
        <v>0</v>
      </c>
      <c r="L165" s="109" t="s">
        <v>251</v>
      </c>
      <c r="M165" s="28" t="s">
        <v>126</v>
      </c>
      <c r="N165" s="28" t="s">
        <v>127</v>
      </c>
      <c r="O165" s="28" t="s">
        <v>128</v>
      </c>
      <c r="P165" s="103" t="s">
        <v>251</v>
      </c>
      <c r="Q165" s="17"/>
      <c r="R165" s="104">
        <v>0</v>
      </c>
      <c r="S165" s="109" t="s">
        <v>251</v>
      </c>
      <c r="T165" s="28" t="s">
        <v>126</v>
      </c>
      <c r="U165" s="28" t="s">
        <v>140</v>
      </c>
      <c r="V165" s="28" t="s">
        <v>128</v>
      </c>
      <c r="W165" s="103" t="s">
        <v>251</v>
      </c>
      <c r="X165" s="17"/>
      <c r="Y165" s="104">
        <v>0</v>
      </c>
      <c r="Z165" s="109" t="s">
        <v>251</v>
      </c>
      <c r="AA165" s="28" t="s">
        <v>126</v>
      </c>
      <c r="AB165" s="28" t="s">
        <v>142</v>
      </c>
      <c r="AC165" s="28" t="s">
        <v>128</v>
      </c>
      <c r="AD165" s="103" t="s">
        <v>251</v>
      </c>
      <c r="AE165" s="17"/>
      <c r="AF165" s="104">
        <v>0</v>
      </c>
      <c r="AG165" s="109" t="e">
        <v>#N/A</v>
      </c>
      <c r="AH165" s="28" t="s">
        <v>126</v>
      </c>
      <c r="AI165" s="28" t="s">
        <v>144</v>
      </c>
      <c r="AJ165" s="28" t="s">
        <v>128</v>
      </c>
      <c r="AK165" s="103" t="s">
        <v>251</v>
      </c>
      <c r="AL165" s="17"/>
      <c r="AM165" s="104">
        <v>0</v>
      </c>
      <c r="AN165" s="109" t="e">
        <v>#N/A</v>
      </c>
      <c r="AO165" s="28" t="s">
        <v>126</v>
      </c>
      <c r="AP165" s="28" t="s">
        <v>149</v>
      </c>
      <c r="AQ165" s="28" t="s">
        <v>128</v>
      </c>
      <c r="AR165" s="103" t="s">
        <v>251</v>
      </c>
      <c r="AS165" s="17"/>
      <c r="AT165" s="104">
        <v>0</v>
      </c>
      <c r="AU165" s="109" t="e">
        <v>#N/A</v>
      </c>
    </row>
    <row r="166" spans="1:47" ht="90" x14ac:dyDescent="0.25">
      <c r="A166" s="117" t="s" vm="1">
        <v>739</v>
      </c>
      <c r="B166" s="118" t="s">
        <v>35</v>
      </c>
      <c r="C166" s="119" t="s">
        <v>377</v>
      </c>
      <c r="D166" s="119" t="s">
        <v>387</v>
      </c>
      <c r="E166" s="119" t="s">
        <v>196</v>
      </c>
      <c r="F166" s="28" t="s">
        <v>126</v>
      </c>
      <c r="G166" s="28" t="s">
        <v>151</v>
      </c>
      <c r="H166" s="28" t="s">
        <v>128</v>
      </c>
      <c r="I166" s="103" t="s">
        <v>251</v>
      </c>
      <c r="J166" s="17"/>
      <c r="K166" s="104">
        <v>0</v>
      </c>
      <c r="L166" s="109" t="s">
        <v>251</v>
      </c>
      <c r="M166" s="28" t="s">
        <v>126</v>
      </c>
      <c r="N166" s="28" t="s">
        <v>127</v>
      </c>
      <c r="O166" s="28" t="s">
        <v>128</v>
      </c>
      <c r="P166" s="103" t="s">
        <v>251</v>
      </c>
      <c r="Q166" s="17"/>
      <c r="R166" s="104">
        <v>0</v>
      </c>
      <c r="S166" s="109" t="s">
        <v>251</v>
      </c>
      <c r="T166" s="28" t="s">
        <v>126</v>
      </c>
      <c r="U166" s="28" t="s">
        <v>140</v>
      </c>
      <c r="V166" s="28" t="s">
        <v>128</v>
      </c>
      <c r="W166" s="103" t="s">
        <v>251</v>
      </c>
      <c r="X166" s="17"/>
      <c r="Y166" s="104">
        <v>0</v>
      </c>
      <c r="Z166" s="109" t="s">
        <v>251</v>
      </c>
      <c r="AA166" s="28" t="s">
        <v>126</v>
      </c>
      <c r="AB166" s="28" t="s">
        <v>142</v>
      </c>
      <c r="AC166" s="28" t="s">
        <v>128</v>
      </c>
      <c r="AD166" s="103" t="s">
        <v>251</v>
      </c>
      <c r="AE166" s="17"/>
      <c r="AF166" s="104">
        <v>0</v>
      </c>
      <c r="AG166" s="109" t="e">
        <v>#N/A</v>
      </c>
      <c r="AH166" s="28" t="s">
        <v>126</v>
      </c>
      <c r="AI166" s="28" t="s">
        <v>144</v>
      </c>
      <c r="AJ166" s="28" t="s">
        <v>128</v>
      </c>
      <c r="AK166" s="103" t="s">
        <v>251</v>
      </c>
      <c r="AL166" s="17"/>
      <c r="AM166" s="104">
        <v>0</v>
      </c>
      <c r="AN166" s="109" t="e">
        <v>#N/A</v>
      </c>
      <c r="AO166" s="28" t="s">
        <v>126</v>
      </c>
      <c r="AP166" s="28" t="s">
        <v>149</v>
      </c>
      <c r="AQ166" s="28" t="s">
        <v>128</v>
      </c>
      <c r="AR166" s="103" t="s">
        <v>251</v>
      </c>
      <c r="AS166" s="17"/>
      <c r="AT166" s="104">
        <v>0</v>
      </c>
      <c r="AU166" s="109" t="e">
        <v>#N/A</v>
      </c>
    </row>
    <row r="167" spans="1:47" ht="90" x14ac:dyDescent="0.25">
      <c r="A167" s="117" t="s" vm="1">
        <v>739</v>
      </c>
      <c r="B167" s="118" t="s">
        <v>36</v>
      </c>
      <c r="C167" s="119" t="s">
        <v>377</v>
      </c>
      <c r="D167" s="119" t="s">
        <v>388</v>
      </c>
      <c r="E167" s="119" t="s">
        <v>380</v>
      </c>
      <c r="F167" s="28" t="s">
        <v>126</v>
      </c>
      <c r="G167" s="28" t="s">
        <v>151</v>
      </c>
      <c r="H167" s="28" t="s">
        <v>128</v>
      </c>
      <c r="I167" s="103" t="s">
        <v>251</v>
      </c>
      <c r="J167" s="17"/>
      <c r="K167" s="104">
        <v>0</v>
      </c>
      <c r="L167" s="109" t="s">
        <v>251</v>
      </c>
      <c r="M167" s="28" t="s">
        <v>126</v>
      </c>
      <c r="N167" s="28" t="s">
        <v>127</v>
      </c>
      <c r="O167" s="28" t="s">
        <v>128</v>
      </c>
      <c r="P167" s="103" t="s">
        <v>251</v>
      </c>
      <c r="Q167" s="17"/>
      <c r="R167" s="104">
        <v>0</v>
      </c>
      <c r="S167" s="109" t="s">
        <v>251</v>
      </c>
      <c r="T167" s="28" t="s">
        <v>126</v>
      </c>
      <c r="U167" s="28" t="s">
        <v>140</v>
      </c>
      <c r="V167" s="28" t="s">
        <v>128</v>
      </c>
      <c r="W167" s="103" t="s">
        <v>251</v>
      </c>
      <c r="X167" s="17"/>
      <c r="Y167" s="104">
        <v>0</v>
      </c>
      <c r="Z167" s="109" t="s">
        <v>251</v>
      </c>
      <c r="AA167" s="28" t="s">
        <v>126</v>
      </c>
      <c r="AB167" s="28" t="s">
        <v>142</v>
      </c>
      <c r="AC167" s="28" t="s">
        <v>128</v>
      </c>
      <c r="AD167" s="103" t="s">
        <v>251</v>
      </c>
      <c r="AE167" s="17"/>
      <c r="AF167" s="104">
        <v>0</v>
      </c>
      <c r="AG167" s="109" t="e">
        <v>#N/A</v>
      </c>
      <c r="AH167" s="28" t="s">
        <v>126</v>
      </c>
      <c r="AI167" s="28" t="s">
        <v>144</v>
      </c>
      <c r="AJ167" s="28" t="s">
        <v>128</v>
      </c>
      <c r="AK167" s="103" t="s">
        <v>251</v>
      </c>
      <c r="AL167" s="17"/>
      <c r="AM167" s="104">
        <v>0</v>
      </c>
      <c r="AN167" s="109" t="e">
        <v>#N/A</v>
      </c>
      <c r="AO167" s="28" t="s">
        <v>126</v>
      </c>
      <c r="AP167" s="28" t="s">
        <v>149</v>
      </c>
      <c r="AQ167" s="28" t="s">
        <v>128</v>
      </c>
      <c r="AR167" s="103" t="s">
        <v>251</v>
      </c>
      <c r="AS167" s="17"/>
      <c r="AT167" s="104">
        <v>0</v>
      </c>
      <c r="AU167" s="109" t="e">
        <v>#N/A</v>
      </c>
    </row>
    <row r="168" spans="1:47" ht="90" x14ac:dyDescent="0.25">
      <c r="A168" s="117" t="s" vm="1">
        <v>739</v>
      </c>
      <c r="B168" s="118" t="s">
        <v>37</v>
      </c>
      <c r="C168" s="119" t="s">
        <v>377</v>
      </c>
      <c r="D168" s="119" t="s">
        <v>389</v>
      </c>
      <c r="E168" s="119" t="s">
        <v>196</v>
      </c>
      <c r="F168" s="28" t="s">
        <v>126</v>
      </c>
      <c r="G168" s="28" t="s">
        <v>151</v>
      </c>
      <c r="H168" s="28" t="s">
        <v>128</v>
      </c>
      <c r="I168" s="103" t="s">
        <v>251</v>
      </c>
      <c r="J168" s="17"/>
      <c r="K168" s="104">
        <v>0</v>
      </c>
      <c r="L168" s="109" t="s">
        <v>251</v>
      </c>
      <c r="M168" s="28" t="s">
        <v>126</v>
      </c>
      <c r="N168" s="28" t="s">
        <v>127</v>
      </c>
      <c r="O168" s="28" t="s">
        <v>128</v>
      </c>
      <c r="P168" s="103" t="s">
        <v>251</v>
      </c>
      <c r="Q168" s="17"/>
      <c r="R168" s="104" t="s">
        <v>135</v>
      </c>
      <c r="S168" s="109" t="s">
        <v>251</v>
      </c>
      <c r="T168" s="28" t="s">
        <v>126</v>
      </c>
      <c r="U168" s="28" t="s">
        <v>140</v>
      </c>
      <c r="V168" s="28" t="s">
        <v>128</v>
      </c>
      <c r="W168" s="103" t="s">
        <v>251</v>
      </c>
      <c r="X168" s="17"/>
      <c r="Y168" s="104" t="s">
        <v>135</v>
      </c>
      <c r="Z168" s="109" t="s">
        <v>251</v>
      </c>
      <c r="AA168" s="28" t="s">
        <v>126</v>
      </c>
      <c r="AB168" s="28" t="s">
        <v>142</v>
      </c>
      <c r="AC168" s="28" t="s">
        <v>128</v>
      </c>
      <c r="AD168" s="103" t="s">
        <v>251</v>
      </c>
      <c r="AE168" s="17"/>
      <c r="AF168" s="104" t="s">
        <v>135</v>
      </c>
      <c r="AG168" s="109" t="e">
        <v>#N/A</v>
      </c>
      <c r="AH168" s="28" t="s">
        <v>126</v>
      </c>
      <c r="AI168" s="28" t="s">
        <v>144</v>
      </c>
      <c r="AJ168" s="28" t="s">
        <v>128</v>
      </c>
      <c r="AK168" s="103" t="s">
        <v>251</v>
      </c>
      <c r="AL168" s="17"/>
      <c r="AM168" s="104" t="s">
        <v>148</v>
      </c>
      <c r="AN168" s="109" t="e">
        <v>#N/A</v>
      </c>
      <c r="AO168" s="28" t="s">
        <v>126</v>
      </c>
      <c r="AP168" s="28" t="s">
        <v>149</v>
      </c>
      <c r="AQ168" s="28" t="s">
        <v>128</v>
      </c>
      <c r="AR168" s="103" t="s">
        <v>251</v>
      </c>
      <c r="AS168" s="17"/>
      <c r="AT168" s="104" t="s">
        <v>135</v>
      </c>
      <c r="AU168" s="109" t="e">
        <v>#N/A</v>
      </c>
    </row>
    <row r="169" spans="1:47" ht="90" x14ac:dyDescent="0.25">
      <c r="A169" s="117" t="s" vm="1">
        <v>739</v>
      </c>
      <c r="B169" s="118" t="s">
        <v>38</v>
      </c>
      <c r="C169" s="119" t="s">
        <v>377</v>
      </c>
      <c r="D169" s="119" t="s">
        <v>390</v>
      </c>
      <c r="E169" s="119" t="s">
        <v>380</v>
      </c>
      <c r="F169" s="28" t="s">
        <v>126</v>
      </c>
      <c r="G169" s="28" t="s">
        <v>151</v>
      </c>
      <c r="H169" s="28" t="s">
        <v>128</v>
      </c>
      <c r="I169" s="103" t="s">
        <v>251</v>
      </c>
      <c r="J169" s="17"/>
      <c r="K169" s="104">
        <v>0</v>
      </c>
      <c r="L169" s="109" t="s">
        <v>251</v>
      </c>
      <c r="M169" s="28" t="s">
        <v>126</v>
      </c>
      <c r="N169" s="28" t="s">
        <v>127</v>
      </c>
      <c r="O169" s="28" t="s">
        <v>128</v>
      </c>
      <c r="P169" s="103" t="s">
        <v>251</v>
      </c>
      <c r="Q169" s="17"/>
      <c r="R169" s="104">
        <v>0</v>
      </c>
      <c r="S169" s="109" t="s">
        <v>251</v>
      </c>
      <c r="T169" s="28" t="s">
        <v>126</v>
      </c>
      <c r="U169" s="28" t="s">
        <v>140</v>
      </c>
      <c r="V169" s="28" t="s">
        <v>128</v>
      </c>
      <c r="W169" s="103" t="s">
        <v>251</v>
      </c>
      <c r="X169" s="17"/>
      <c r="Y169" s="104">
        <v>0</v>
      </c>
      <c r="Z169" s="109" t="s">
        <v>251</v>
      </c>
      <c r="AA169" s="28" t="s">
        <v>126</v>
      </c>
      <c r="AB169" s="28" t="s">
        <v>142</v>
      </c>
      <c r="AC169" s="28" t="s">
        <v>128</v>
      </c>
      <c r="AD169" s="103" t="s">
        <v>251</v>
      </c>
      <c r="AE169" s="17"/>
      <c r="AF169" s="104">
        <v>0</v>
      </c>
      <c r="AG169" s="109" t="e">
        <v>#N/A</v>
      </c>
      <c r="AH169" s="28" t="s">
        <v>126</v>
      </c>
      <c r="AI169" s="28" t="s">
        <v>144</v>
      </c>
      <c r="AJ169" s="28" t="s">
        <v>128</v>
      </c>
      <c r="AK169" s="103" t="s">
        <v>251</v>
      </c>
      <c r="AL169" s="17"/>
      <c r="AM169" s="104">
        <v>0</v>
      </c>
      <c r="AN169" s="109" t="e">
        <v>#N/A</v>
      </c>
      <c r="AO169" s="28" t="s">
        <v>126</v>
      </c>
      <c r="AP169" s="28" t="s">
        <v>149</v>
      </c>
      <c r="AQ169" s="28" t="s">
        <v>128</v>
      </c>
      <c r="AR169" s="103" t="s">
        <v>251</v>
      </c>
      <c r="AS169" s="17"/>
      <c r="AT169" s="104">
        <v>0</v>
      </c>
      <c r="AU169" s="109" t="e">
        <v>#N/A</v>
      </c>
    </row>
    <row r="170" spans="1:47" ht="90" x14ac:dyDescent="0.25">
      <c r="A170" s="117" t="s" vm="1">
        <v>739</v>
      </c>
      <c r="B170" s="118" t="s">
        <v>39</v>
      </c>
      <c r="C170" s="119" t="s">
        <v>377</v>
      </c>
      <c r="D170" s="119" t="s">
        <v>391</v>
      </c>
      <c r="E170" s="119" t="s">
        <v>196</v>
      </c>
      <c r="F170" s="28" t="s">
        <v>126</v>
      </c>
      <c r="G170" s="28" t="s">
        <v>151</v>
      </c>
      <c r="H170" s="28" t="s">
        <v>128</v>
      </c>
      <c r="I170" s="103" t="s">
        <v>251</v>
      </c>
      <c r="J170" s="17"/>
      <c r="K170" s="104">
        <v>0</v>
      </c>
      <c r="L170" s="109" t="s">
        <v>251</v>
      </c>
      <c r="M170" s="28" t="s">
        <v>126</v>
      </c>
      <c r="N170" s="28" t="s">
        <v>127</v>
      </c>
      <c r="O170" s="28" t="s">
        <v>128</v>
      </c>
      <c r="P170" s="103" t="s">
        <v>251</v>
      </c>
      <c r="Q170" s="17"/>
      <c r="R170" s="104" t="s">
        <v>130</v>
      </c>
      <c r="S170" s="109" t="s">
        <v>251</v>
      </c>
      <c r="T170" s="28" t="s">
        <v>126</v>
      </c>
      <c r="U170" s="28" t="s">
        <v>140</v>
      </c>
      <c r="V170" s="28" t="s">
        <v>128</v>
      </c>
      <c r="W170" s="103" t="s">
        <v>251</v>
      </c>
      <c r="X170" s="17"/>
      <c r="Y170" s="104" t="s">
        <v>141</v>
      </c>
      <c r="Z170" s="109" t="s">
        <v>251</v>
      </c>
      <c r="AA170" s="28" t="s">
        <v>126</v>
      </c>
      <c r="AB170" s="28" t="s">
        <v>142</v>
      </c>
      <c r="AC170" s="28" t="s">
        <v>128</v>
      </c>
      <c r="AD170" s="103" t="s">
        <v>251</v>
      </c>
      <c r="AE170" s="17"/>
      <c r="AF170" s="104" t="s">
        <v>143</v>
      </c>
      <c r="AG170" s="109" t="e">
        <v>#N/A</v>
      </c>
      <c r="AH170" s="28" t="s">
        <v>126</v>
      </c>
      <c r="AI170" s="28" t="s">
        <v>144</v>
      </c>
      <c r="AJ170" s="28" t="s">
        <v>128</v>
      </c>
      <c r="AK170" s="103" t="s">
        <v>251</v>
      </c>
      <c r="AL170" s="17"/>
      <c r="AM170" s="104" t="s">
        <v>145</v>
      </c>
      <c r="AN170" s="109" t="e">
        <v>#N/A</v>
      </c>
      <c r="AO170" s="28" t="s">
        <v>126</v>
      </c>
      <c r="AP170" s="28" t="s">
        <v>149</v>
      </c>
      <c r="AQ170" s="28" t="s">
        <v>128</v>
      </c>
      <c r="AR170" s="103" t="s">
        <v>251</v>
      </c>
      <c r="AS170" s="17"/>
      <c r="AT170" s="104" t="s">
        <v>145</v>
      </c>
      <c r="AU170" s="109" t="e">
        <v>#N/A</v>
      </c>
    </row>
    <row r="171" spans="1:47" ht="90" x14ac:dyDescent="0.25">
      <c r="A171" s="117" t="s" vm="1">
        <v>739</v>
      </c>
      <c r="B171" s="118" t="s">
        <v>40</v>
      </c>
      <c r="C171" s="119" t="s">
        <v>377</v>
      </c>
      <c r="D171" s="119" t="s">
        <v>392</v>
      </c>
      <c r="E171" s="119" t="s">
        <v>196</v>
      </c>
      <c r="F171" s="28" t="s">
        <v>126</v>
      </c>
      <c r="G171" s="28" t="s">
        <v>151</v>
      </c>
      <c r="H171" s="28" t="s">
        <v>128</v>
      </c>
      <c r="I171" s="103" t="s">
        <v>251</v>
      </c>
      <c r="J171" s="17"/>
      <c r="K171" s="104" t="s">
        <v>136</v>
      </c>
      <c r="L171" s="109" t="s">
        <v>251</v>
      </c>
      <c r="M171" s="28" t="s">
        <v>126</v>
      </c>
      <c r="N171" s="28" t="s">
        <v>127</v>
      </c>
      <c r="O171" s="28" t="s">
        <v>128</v>
      </c>
      <c r="P171" s="103" t="s">
        <v>251</v>
      </c>
      <c r="Q171" s="17"/>
      <c r="R171" s="104" t="s">
        <v>136</v>
      </c>
      <c r="S171" s="109" t="s">
        <v>251</v>
      </c>
      <c r="T171" s="28" t="s">
        <v>126</v>
      </c>
      <c r="U171" s="28" t="s">
        <v>140</v>
      </c>
      <c r="V171" s="28" t="s">
        <v>128</v>
      </c>
      <c r="W171" s="103" t="s">
        <v>251</v>
      </c>
      <c r="X171" s="17"/>
      <c r="Y171" s="104" t="s">
        <v>136</v>
      </c>
      <c r="Z171" s="109" t="s">
        <v>251</v>
      </c>
      <c r="AA171" s="28" t="s">
        <v>126</v>
      </c>
      <c r="AB171" s="28" t="s">
        <v>142</v>
      </c>
      <c r="AC171" s="28" t="s">
        <v>128</v>
      </c>
      <c r="AD171" s="103" t="s">
        <v>251</v>
      </c>
      <c r="AE171" s="17"/>
      <c r="AF171" s="104" t="s">
        <v>136</v>
      </c>
      <c r="AG171" s="109" t="e">
        <v>#N/A</v>
      </c>
      <c r="AH171" s="28" t="s">
        <v>126</v>
      </c>
      <c r="AI171" s="28" t="s">
        <v>144</v>
      </c>
      <c r="AJ171" s="28" t="s">
        <v>128</v>
      </c>
      <c r="AK171" s="103" t="s">
        <v>251</v>
      </c>
      <c r="AL171" s="17"/>
      <c r="AM171" s="104" t="s">
        <v>136</v>
      </c>
      <c r="AN171" s="109" t="e">
        <v>#N/A</v>
      </c>
      <c r="AO171" s="28" t="s">
        <v>126</v>
      </c>
      <c r="AP171" s="28" t="s">
        <v>149</v>
      </c>
      <c r="AQ171" s="28" t="s">
        <v>128</v>
      </c>
      <c r="AR171" s="103" t="s">
        <v>251</v>
      </c>
      <c r="AS171" s="17"/>
      <c r="AT171" s="104" t="s">
        <v>136</v>
      </c>
      <c r="AU171" s="109" t="e">
        <v>#N/A</v>
      </c>
    </row>
    <row r="172" spans="1:47" ht="90" x14ac:dyDescent="0.25">
      <c r="A172" s="117" t="s" vm="1">
        <v>739</v>
      </c>
      <c r="B172" s="118" t="s">
        <v>41</v>
      </c>
      <c r="C172" s="119" t="s">
        <v>377</v>
      </c>
      <c r="D172" s="119" t="s">
        <v>393</v>
      </c>
      <c r="E172" s="119" t="s">
        <v>380</v>
      </c>
      <c r="F172" s="28" t="s">
        <v>126</v>
      </c>
      <c r="G172" s="28" t="s">
        <v>151</v>
      </c>
      <c r="H172" s="28" t="s">
        <v>128</v>
      </c>
      <c r="I172" s="103" t="s">
        <v>251</v>
      </c>
      <c r="J172" s="17"/>
      <c r="K172" s="104">
        <v>0</v>
      </c>
      <c r="L172" s="109" t="s">
        <v>251</v>
      </c>
      <c r="M172" s="28" t="s">
        <v>126</v>
      </c>
      <c r="N172" s="28" t="s">
        <v>127</v>
      </c>
      <c r="O172" s="28" t="s">
        <v>128</v>
      </c>
      <c r="P172" s="103" t="s">
        <v>251</v>
      </c>
      <c r="Q172" s="17"/>
      <c r="R172" s="104">
        <v>0</v>
      </c>
      <c r="S172" s="109" t="s">
        <v>251</v>
      </c>
      <c r="T172" s="28" t="s">
        <v>126</v>
      </c>
      <c r="U172" s="28" t="s">
        <v>140</v>
      </c>
      <c r="V172" s="28" t="s">
        <v>128</v>
      </c>
      <c r="W172" s="103" t="s">
        <v>251</v>
      </c>
      <c r="X172" s="17"/>
      <c r="Y172" s="104">
        <v>0</v>
      </c>
      <c r="Z172" s="109" t="s">
        <v>251</v>
      </c>
      <c r="AA172" s="28" t="s">
        <v>126</v>
      </c>
      <c r="AB172" s="28" t="s">
        <v>142</v>
      </c>
      <c r="AC172" s="28" t="s">
        <v>128</v>
      </c>
      <c r="AD172" s="103" t="s">
        <v>251</v>
      </c>
      <c r="AE172" s="17"/>
      <c r="AF172" s="104">
        <v>0</v>
      </c>
      <c r="AG172" s="109" t="e">
        <v>#N/A</v>
      </c>
      <c r="AH172" s="28" t="s">
        <v>126</v>
      </c>
      <c r="AI172" s="28" t="s">
        <v>144</v>
      </c>
      <c r="AJ172" s="28" t="s">
        <v>128</v>
      </c>
      <c r="AK172" s="103" t="s">
        <v>251</v>
      </c>
      <c r="AL172" s="17"/>
      <c r="AM172" s="104">
        <v>0</v>
      </c>
      <c r="AN172" s="109" t="e">
        <v>#N/A</v>
      </c>
      <c r="AO172" s="28" t="s">
        <v>126</v>
      </c>
      <c r="AP172" s="28" t="s">
        <v>149</v>
      </c>
      <c r="AQ172" s="28" t="s">
        <v>128</v>
      </c>
      <c r="AR172" s="103" t="s">
        <v>251</v>
      </c>
      <c r="AS172" s="17"/>
      <c r="AT172" s="104">
        <v>0</v>
      </c>
      <c r="AU172" s="109" t="e">
        <v>#N/A</v>
      </c>
    </row>
    <row r="173" spans="1:47" ht="75" x14ac:dyDescent="0.25">
      <c r="A173" s="117" t="s" vm="1">
        <v>739</v>
      </c>
      <c r="B173" s="118" t="s">
        <v>42</v>
      </c>
      <c r="C173" s="119" t="s">
        <v>394</v>
      </c>
      <c r="D173" s="119" t="s">
        <v>395</v>
      </c>
      <c r="E173" s="119" t="s">
        <v>310</v>
      </c>
      <c r="F173" s="28" t="s">
        <v>126</v>
      </c>
      <c r="G173" s="28" t="s">
        <v>151</v>
      </c>
      <c r="H173" s="28" t="s">
        <v>128</v>
      </c>
      <c r="I173" s="103" t="s">
        <v>251</v>
      </c>
      <c r="J173" s="17"/>
      <c r="K173" s="104">
        <v>0</v>
      </c>
      <c r="L173" s="109" t="s">
        <v>251</v>
      </c>
      <c r="M173" s="28" t="s">
        <v>126</v>
      </c>
      <c r="N173" s="28" t="s">
        <v>127</v>
      </c>
      <c r="O173" s="28" t="s">
        <v>128</v>
      </c>
      <c r="P173" s="103" t="s">
        <v>251</v>
      </c>
      <c r="Q173" s="17"/>
      <c r="R173" s="104">
        <v>8</v>
      </c>
      <c r="S173" s="109" t="s">
        <v>251</v>
      </c>
      <c r="T173" s="28" t="s">
        <v>126</v>
      </c>
      <c r="U173" s="28" t="s">
        <v>140</v>
      </c>
      <c r="V173" s="28" t="s">
        <v>128</v>
      </c>
      <c r="W173" s="103" t="s">
        <v>251</v>
      </c>
      <c r="X173" s="17"/>
      <c r="Y173" s="104">
        <v>0</v>
      </c>
      <c r="Z173" s="109" t="s">
        <v>251</v>
      </c>
      <c r="AA173" s="28" t="s">
        <v>126</v>
      </c>
      <c r="AB173" s="28" t="s">
        <v>142</v>
      </c>
      <c r="AC173" s="28" t="s">
        <v>128</v>
      </c>
      <c r="AD173" s="103" t="s">
        <v>251</v>
      </c>
      <c r="AE173" s="17"/>
      <c r="AF173" s="104">
        <v>25</v>
      </c>
      <c r="AG173" s="109" t="e">
        <v>#N/A</v>
      </c>
      <c r="AH173" s="28" t="s">
        <v>126</v>
      </c>
      <c r="AI173" s="28" t="s">
        <v>144</v>
      </c>
      <c r="AJ173" s="28" t="s">
        <v>128</v>
      </c>
      <c r="AK173" s="103" t="s">
        <v>251</v>
      </c>
      <c r="AL173" s="17"/>
      <c r="AM173" s="104">
        <v>0</v>
      </c>
      <c r="AN173" s="109" t="e">
        <v>#N/A</v>
      </c>
      <c r="AO173" s="28" t="s">
        <v>126</v>
      </c>
      <c r="AP173" s="28" t="s">
        <v>149</v>
      </c>
      <c r="AQ173" s="28" t="s">
        <v>128</v>
      </c>
      <c r="AR173" s="103" t="s">
        <v>251</v>
      </c>
      <c r="AS173" s="17"/>
      <c r="AT173" s="104">
        <v>0</v>
      </c>
      <c r="AU173" s="109" t="e">
        <v>#N/A</v>
      </c>
    </row>
    <row r="174" spans="1:47" ht="60" x14ac:dyDescent="0.25">
      <c r="A174" s="117" t="s" vm="1">
        <v>739</v>
      </c>
      <c r="B174" s="118" t="s">
        <v>43</v>
      </c>
      <c r="C174" s="119" t="s">
        <v>396</v>
      </c>
      <c r="D174" s="119" t="s">
        <v>397</v>
      </c>
      <c r="E174" s="119" t="s">
        <v>196</v>
      </c>
      <c r="F174" s="28" t="s">
        <v>126</v>
      </c>
      <c r="G174" s="28" t="s">
        <v>151</v>
      </c>
      <c r="H174" s="28" t="s">
        <v>128</v>
      </c>
      <c r="I174" s="103" t="s">
        <v>251</v>
      </c>
      <c r="J174" s="17"/>
      <c r="K174" s="104" t="s">
        <v>137</v>
      </c>
      <c r="L174" s="109" t="s">
        <v>251</v>
      </c>
      <c r="M174" s="28" t="s">
        <v>126</v>
      </c>
      <c r="N174" s="28" t="s">
        <v>127</v>
      </c>
      <c r="O174" s="28" t="s">
        <v>128</v>
      </c>
      <c r="P174" s="103" t="s">
        <v>251</v>
      </c>
      <c r="Q174" s="17"/>
      <c r="R174" s="104" t="s">
        <v>137</v>
      </c>
      <c r="S174" s="109" t="s">
        <v>251</v>
      </c>
      <c r="T174" s="28" t="s">
        <v>126</v>
      </c>
      <c r="U174" s="28" t="s">
        <v>140</v>
      </c>
      <c r="V174" s="28" t="s">
        <v>128</v>
      </c>
      <c r="W174" s="103" t="s">
        <v>251</v>
      </c>
      <c r="X174" s="17"/>
      <c r="Y174" s="104" t="s">
        <v>137</v>
      </c>
      <c r="Z174" s="109" t="s">
        <v>251</v>
      </c>
      <c r="AA174" s="28" t="s">
        <v>126</v>
      </c>
      <c r="AB174" s="28" t="s">
        <v>142</v>
      </c>
      <c r="AC174" s="28" t="s">
        <v>128</v>
      </c>
      <c r="AD174" s="103" t="s">
        <v>251</v>
      </c>
      <c r="AE174" s="17"/>
      <c r="AF174" s="104" t="s">
        <v>137</v>
      </c>
      <c r="AG174" s="109" t="e">
        <v>#N/A</v>
      </c>
      <c r="AH174" s="28" t="s">
        <v>126</v>
      </c>
      <c r="AI174" s="28" t="s">
        <v>144</v>
      </c>
      <c r="AJ174" s="28" t="s">
        <v>128</v>
      </c>
      <c r="AK174" s="103" t="s">
        <v>251</v>
      </c>
      <c r="AL174" s="17"/>
      <c r="AM174" s="104" t="s">
        <v>137</v>
      </c>
      <c r="AN174" s="109" t="e">
        <v>#N/A</v>
      </c>
      <c r="AO174" s="28" t="s">
        <v>126</v>
      </c>
      <c r="AP174" s="28" t="s">
        <v>149</v>
      </c>
      <c r="AQ174" s="28" t="s">
        <v>128</v>
      </c>
      <c r="AR174" s="103" t="s">
        <v>251</v>
      </c>
      <c r="AS174" s="17"/>
      <c r="AT174" s="104" t="s">
        <v>137</v>
      </c>
      <c r="AU174" s="109" t="e">
        <v>#N/A</v>
      </c>
    </row>
    <row r="175" spans="1:47" ht="60" x14ac:dyDescent="0.25">
      <c r="A175" s="117" t="s" vm="1">
        <v>739</v>
      </c>
      <c r="B175" s="118" t="s">
        <v>44</v>
      </c>
      <c r="C175" s="119" t="s">
        <v>396</v>
      </c>
      <c r="D175" s="119" t="s">
        <v>398</v>
      </c>
      <c r="E175" s="119" t="s">
        <v>196</v>
      </c>
      <c r="F175" s="28" t="s">
        <v>126</v>
      </c>
      <c r="G175" s="28" t="s">
        <v>151</v>
      </c>
      <c r="H175" s="28" t="s">
        <v>128</v>
      </c>
      <c r="I175" s="103" t="s">
        <v>251</v>
      </c>
      <c r="J175" s="17"/>
      <c r="K175" s="104" t="s">
        <v>138</v>
      </c>
      <c r="L175" s="109" t="s">
        <v>251</v>
      </c>
      <c r="M175" s="28" t="s">
        <v>126</v>
      </c>
      <c r="N175" s="28" t="s">
        <v>127</v>
      </c>
      <c r="O175" s="28" t="s">
        <v>128</v>
      </c>
      <c r="P175" s="103" t="s">
        <v>251</v>
      </c>
      <c r="Q175" s="17"/>
      <c r="R175" s="104" t="s">
        <v>138</v>
      </c>
      <c r="S175" s="109" t="s">
        <v>251</v>
      </c>
      <c r="T175" s="28" t="s">
        <v>126</v>
      </c>
      <c r="U175" s="28" t="s">
        <v>140</v>
      </c>
      <c r="V175" s="28" t="s">
        <v>128</v>
      </c>
      <c r="W175" s="103" t="s">
        <v>251</v>
      </c>
      <c r="X175" s="17"/>
      <c r="Y175" s="104" t="s">
        <v>138</v>
      </c>
      <c r="Z175" s="109" t="s">
        <v>251</v>
      </c>
      <c r="AA175" s="28" t="s">
        <v>126</v>
      </c>
      <c r="AB175" s="28" t="s">
        <v>142</v>
      </c>
      <c r="AC175" s="28" t="s">
        <v>128</v>
      </c>
      <c r="AD175" s="103" t="s">
        <v>251</v>
      </c>
      <c r="AE175" s="17"/>
      <c r="AF175" s="104" t="s">
        <v>138</v>
      </c>
      <c r="AG175" s="109" t="e">
        <v>#N/A</v>
      </c>
      <c r="AH175" s="28" t="s">
        <v>126</v>
      </c>
      <c r="AI175" s="28" t="s">
        <v>144</v>
      </c>
      <c r="AJ175" s="28" t="s">
        <v>128</v>
      </c>
      <c r="AK175" s="103" t="s">
        <v>251</v>
      </c>
      <c r="AL175" s="17"/>
      <c r="AM175" s="104" t="s">
        <v>138</v>
      </c>
      <c r="AN175" s="109" t="e">
        <v>#N/A</v>
      </c>
      <c r="AO175" s="28" t="s">
        <v>126</v>
      </c>
      <c r="AP175" s="28" t="s">
        <v>149</v>
      </c>
      <c r="AQ175" s="28" t="s">
        <v>128</v>
      </c>
      <c r="AR175" s="103" t="s">
        <v>251</v>
      </c>
      <c r="AS175" s="17"/>
      <c r="AT175" s="104" t="s">
        <v>138</v>
      </c>
      <c r="AU175" s="109" t="e">
        <v>#N/A</v>
      </c>
    </row>
    <row r="176" spans="1:47" ht="75" x14ac:dyDescent="0.25">
      <c r="A176" s="117" t="s" vm="1">
        <v>739</v>
      </c>
      <c r="B176" s="118" t="s">
        <v>45</v>
      </c>
      <c r="C176" s="119" t="s">
        <v>394</v>
      </c>
      <c r="D176" s="119" t="s">
        <v>399</v>
      </c>
      <c r="E176" s="119" t="s">
        <v>310</v>
      </c>
      <c r="F176" s="28" t="s">
        <v>126</v>
      </c>
      <c r="G176" s="28" t="s">
        <v>151</v>
      </c>
      <c r="H176" s="28" t="s">
        <v>128</v>
      </c>
      <c r="I176" s="103" t="s">
        <v>251</v>
      </c>
      <c r="J176" s="17"/>
      <c r="K176" s="104">
        <v>0</v>
      </c>
      <c r="L176" s="109" t="s">
        <v>251</v>
      </c>
      <c r="M176" s="28" t="s">
        <v>126</v>
      </c>
      <c r="N176" s="28" t="s">
        <v>127</v>
      </c>
      <c r="O176" s="28" t="s">
        <v>128</v>
      </c>
      <c r="P176" s="103" t="s">
        <v>251</v>
      </c>
      <c r="Q176" s="17"/>
      <c r="R176" s="104">
        <v>106768</v>
      </c>
      <c r="S176" s="109" t="s">
        <v>251</v>
      </c>
      <c r="T176" s="28" t="s">
        <v>126</v>
      </c>
      <c r="U176" s="28" t="s">
        <v>140</v>
      </c>
      <c r="V176" s="28" t="s">
        <v>128</v>
      </c>
      <c r="W176" s="103" t="s">
        <v>251</v>
      </c>
      <c r="X176" s="17"/>
      <c r="Y176" s="104">
        <v>7189</v>
      </c>
      <c r="Z176" s="109" t="s">
        <v>251</v>
      </c>
      <c r="AA176" s="28" t="s">
        <v>126</v>
      </c>
      <c r="AB176" s="28" t="s">
        <v>142</v>
      </c>
      <c r="AC176" s="28" t="s">
        <v>128</v>
      </c>
      <c r="AD176" s="103" t="s">
        <v>251</v>
      </c>
      <c r="AE176" s="17"/>
      <c r="AF176" s="104">
        <v>144152</v>
      </c>
      <c r="AG176" s="109" t="e">
        <v>#N/A</v>
      </c>
      <c r="AH176" s="28" t="s">
        <v>126</v>
      </c>
      <c r="AI176" s="28" t="s">
        <v>144</v>
      </c>
      <c r="AJ176" s="28" t="s">
        <v>128</v>
      </c>
      <c r="AK176" s="103" t="s">
        <v>251</v>
      </c>
      <c r="AL176" s="17"/>
      <c r="AM176" s="104">
        <v>139518</v>
      </c>
      <c r="AN176" s="109" t="e">
        <v>#N/A</v>
      </c>
      <c r="AO176" s="28" t="s">
        <v>126</v>
      </c>
      <c r="AP176" s="28" t="s">
        <v>149</v>
      </c>
      <c r="AQ176" s="28" t="s">
        <v>128</v>
      </c>
      <c r="AR176" s="103" t="s">
        <v>251</v>
      </c>
      <c r="AS176" s="17"/>
      <c r="AT176" s="104">
        <v>6528</v>
      </c>
      <c r="AU176" s="109" t="e">
        <v>#N/A</v>
      </c>
    </row>
    <row r="177" spans="1:47" ht="75" x14ac:dyDescent="0.25">
      <c r="A177" s="117" t="s" vm="1">
        <v>739</v>
      </c>
      <c r="B177" s="118" t="s">
        <v>46</v>
      </c>
      <c r="C177" s="119" t="s">
        <v>394</v>
      </c>
      <c r="D177" s="119" t="s">
        <v>400</v>
      </c>
      <c r="E177" s="119" t="s">
        <v>331</v>
      </c>
      <c r="F177" s="28" t="s">
        <v>126</v>
      </c>
      <c r="G177" s="28" t="s">
        <v>151</v>
      </c>
      <c r="H177" s="28" t="s">
        <v>128</v>
      </c>
      <c r="I177" s="103" t="s">
        <v>251</v>
      </c>
      <c r="J177" s="17"/>
      <c r="K177" s="104">
        <v>0</v>
      </c>
      <c r="L177" s="109" t="s">
        <v>251</v>
      </c>
      <c r="M177" s="28" t="s">
        <v>126</v>
      </c>
      <c r="N177" s="28" t="s">
        <v>127</v>
      </c>
      <c r="O177" s="28" t="s">
        <v>128</v>
      </c>
      <c r="P177" s="103" t="s">
        <v>251</v>
      </c>
      <c r="Q177" s="17"/>
      <c r="R177" s="104">
        <v>0.99992507118237672</v>
      </c>
      <c r="S177" s="109" t="s">
        <v>251</v>
      </c>
      <c r="T177" s="28" t="s">
        <v>126</v>
      </c>
      <c r="U177" s="28" t="s">
        <v>140</v>
      </c>
      <c r="V177" s="28" t="s">
        <v>128</v>
      </c>
      <c r="W177" s="103" t="s">
        <v>251</v>
      </c>
      <c r="X177" s="17"/>
      <c r="Y177" s="104">
        <v>1</v>
      </c>
      <c r="Z177" s="109" t="s">
        <v>251</v>
      </c>
      <c r="AA177" s="28" t="s">
        <v>126</v>
      </c>
      <c r="AB177" s="28" t="s">
        <v>142</v>
      </c>
      <c r="AC177" s="28" t="s">
        <v>128</v>
      </c>
      <c r="AD177" s="103" t="s">
        <v>251</v>
      </c>
      <c r="AE177" s="17"/>
      <c r="AF177" s="104">
        <v>0.99982657195182867</v>
      </c>
      <c r="AG177" s="109" t="e">
        <v>#N/A</v>
      </c>
      <c r="AH177" s="28" t="s">
        <v>126</v>
      </c>
      <c r="AI177" s="28" t="s">
        <v>144</v>
      </c>
      <c r="AJ177" s="28" t="s">
        <v>128</v>
      </c>
      <c r="AK177" s="103" t="s">
        <v>251</v>
      </c>
      <c r="AL177" s="17"/>
      <c r="AM177" s="104">
        <v>1</v>
      </c>
      <c r="AN177" s="109" t="e">
        <v>#N/A</v>
      </c>
      <c r="AO177" s="28" t="s">
        <v>126</v>
      </c>
      <c r="AP177" s="28" t="s">
        <v>149</v>
      </c>
      <c r="AQ177" s="28" t="s">
        <v>128</v>
      </c>
      <c r="AR177" s="103" t="s">
        <v>251</v>
      </c>
      <c r="AS177" s="17"/>
      <c r="AT177" s="104">
        <v>1</v>
      </c>
      <c r="AU177" s="109" t="e">
        <v>#N/A</v>
      </c>
    </row>
    <row r="178" spans="1:47" ht="75" x14ac:dyDescent="0.25">
      <c r="A178" s="117" t="s" vm="1">
        <v>739</v>
      </c>
      <c r="B178" s="118" t="s">
        <v>47</v>
      </c>
      <c r="C178" s="119" t="s">
        <v>394</v>
      </c>
      <c r="D178" s="119" t="s">
        <v>401</v>
      </c>
      <c r="E178" s="119" t="s">
        <v>252</v>
      </c>
      <c r="F178" s="28" t="s">
        <v>126</v>
      </c>
      <c r="G178" s="28" t="s">
        <v>151</v>
      </c>
      <c r="H178" s="28" t="s">
        <v>128</v>
      </c>
      <c r="I178" s="103" t="s">
        <v>251</v>
      </c>
      <c r="J178" s="17"/>
      <c r="K178" s="104">
        <v>0</v>
      </c>
      <c r="L178" s="109" t="s">
        <v>251</v>
      </c>
      <c r="M178" s="28" t="s">
        <v>126</v>
      </c>
      <c r="N178" s="28" t="s">
        <v>127</v>
      </c>
      <c r="O178" s="28" t="s">
        <v>128</v>
      </c>
      <c r="P178" s="103" t="s">
        <v>251</v>
      </c>
      <c r="Q178" s="17"/>
      <c r="R178" s="104">
        <v>17000000</v>
      </c>
      <c r="S178" s="109" t="s">
        <v>251</v>
      </c>
      <c r="T178" s="28" t="s">
        <v>126</v>
      </c>
      <c r="U178" s="28" t="s">
        <v>140</v>
      </c>
      <c r="V178" s="28" t="s">
        <v>128</v>
      </c>
      <c r="W178" s="103" t="s">
        <v>251</v>
      </c>
      <c r="X178" s="17"/>
      <c r="Y178" s="104">
        <v>0</v>
      </c>
      <c r="Z178" s="109" t="s">
        <v>251</v>
      </c>
      <c r="AA178" s="28" t="s">
        <v>126</v>
      </c>
      <c r="AB178" s="28" t="s">
        <v>142</v>
      </c>
      <c r="AC178" s="28" t="s">
        <v>128</v>
      </c>
      <c r="AD178" s="103" t="s">
        <v>251</v>
      </c>
      <c r="AE178" s="17"/>
      <c r="AF178" s="104">
        <v>56000000</v>
      </c>
      <c r="AG178" s="109" t="e">
        <v>#N/A</v>
      </c>
      <c r="AH178" s="28" t="s">
        <v>126</v>
      </c>
      <c r="AI178" s="28" t="s">
        <v>144</v>
      </c>
      <c r="AJ178" s="28" t="s">
        <v>128</v>
      </c>
      <c r="AK178" s="103" t="s">
        <v>251</v>
      </c>
      <c r="AL178" s="17"/>
      <c r="AM178" s="104">
        <v>0</v>
      </c>
      <c r="AN178" s="109" t="e">
        <v>#N/A</v>
      </c>
      <c r="AO178" s="28" t="s">
        <v>126</v>
      </c>
      <c r="AP178" s="28" t="s">
        <v>149</v>
      </c>
      <c r="AQ178" s="28" t="s">
        <v>128</v>
      </c>
      <c r="AR178" s="103" t="s">
        <v>251</v>
      </c>
      <c r="AS178" s="17"/>
      <c r="AT178" s="104">
        <v>0</v>
      </c>
      <c r="AU178" s="109" t="e">
        <v>#N/A</v>
      </c>
    </row>
    <row r="179" spans="1:47" ht="75" x14ac:dyDescent="0.25">
      <c r="A179" s="117" t="s" vm="1">
        <v>739</v>
      </c>
      <c r="B179" s="118" t="s">
        <v>48</v>
      </c>
      <c r="C179" s="119" t="s">
        <v>394</v>
      </c>
      <c r="D179" s="119" t="s">
        <v>402</v>
      </c>
      <c r="E179" s="119" t="s">
        <v>252</v>
      </c>
      <c r="F179" s="28" t="s">
        <v>126</v>
      </c>
      <c r="G179" s="28" t="s">
        <v>151</v>
      </c>
      <c r="H179" s="28" t="s">
        <v>128</v>
      </c>
      <c r="I179" s="103" t="s">
        <v>251</v>
      </c>
      <c r="J179" s="17"/>
      <c r="K179" s="104">
        <v>0</v>
      </c>
      <c r="L179" s="109" t="s">
        <v>251</v>
      </c>
      <c r="M179" s="28" t="s">
        <v>126</v>
      </c>
      <c r="N179" s="28" t="s">
        <v>127</v>
      </c>
      <c r="O179" s="28" t="s">
        <v>128</v>
      </c>
      <c r="P179" s="103" t="s">
        <v>251</v>
      </c>
      <c r="Q179" s="17"/>
      <c r="R179" s="104">
        <v>27000000</v>
      </c>
      <c r="S179" s="109" t="s">
        <v>251</v>
      </c>
      <c r="T179" s="28" t="s">
        <v>126</v>
      </c>
      <c r="U179" s="28" t="s">
        <v>140</v>
      </c>
      <c r="V179" s="28" t="s">
        <v>128</v>
      </c>
      <c r="W179" s="103" t="s">
        <v>251</v>
      </c>
      <c r="X179" s="17"/>
      <c r="Y179" s="104">
        <v>0</v>
      </c>
      <c r="Z179" s="109" t="s">
        <v>251</v>
      </c>
      <c r="AA179" s="28" t="s">
        <v>126</v>
      </c>
      <c r="AB179" s="28" t="s">
        <v>142</v>
      </c>
      <c r="AC179" s="28" t="s">
        <v>128</v>
      </c>
      <c r="AD179" s="103" t="s">
        <v>251</v>
      </c>
      <c r="AE179" s="17"/>
      <c r="AF179" s="104">
        <v>306000000</v>
      </c>
      <c r="AG179" s="109" t="e">
        <v>#N/A</v>
      </c>
      <c r="AH179" s="28" t="s">
        <v>126</v>
      </c>
      <c r="AI179" s="28" t="s">
        <v>144</v>
      </c>
      <c r="AJ179" s="28" t="s">
        <v>128</v>
      </c>
      <c r="AK179" s="103" t="s">
        <v>251</v>
      </c>
      <c r="AL179" s="17"/>
      <c r="AM179" s="104">
        <v>0</v>
      </c>
      <c r="AN179" s="109" t="e">
        <v>#N/A</v>
      </c>
      <c r="AO179" s="28" t="s">
        <v>126</v>
      </c>
      <c r="AP179" s="28" t="s">
        <v>149</v>
      </c>
      <c r="AQ179" s="28" t="s">
        <v>128</v>
      </c>
      <c r="AR179" s="103" t="s">
        <v>251</v>
      </c>
      <c r="AS179" s="17"/>
      <c r="AT179" s="104">
        <v>0</v>
      </c>
      <c r="AU179" s="109" t="e">
        <v>#N/A</v>
      </c>
    </row>
    <row r="180" spans="1:47" ht="45" x14ac:dyDescent="0.25">
      <c r="A180" s="117" t="s" vm="1">
        <v>739</v>
      </c>
      <c r="B180" s="118" t="s">
        <v>49</v>
      </c>
      <c r="C180" s="119" t="s">
        <v>703</v>
      </c>
      <c r="D180" s="119" t="s">
        <v>703</v>
      </c>
      <c r="E180" s="119" t="s">
        <v>252</v>
      </c>
      <c r="F180" s="28" t="s">
        <v>150</v>
      </c>
      <c r="G180" s="28" t="s">
        <v>151</v>
      </c>
      <c r="H180" s="28" t="s">
        <v>128</v>
      </c>
      <c r="I180" s="103" t="s">
        <v>251</v>
      </c>
      <c r="J180" s="17"/>
      <c r="K180" s="140" vm="26">
        <v>121324602186.50793</v>
      </c>
      <c r="L180" s="109" t="s">
        <v>251</v>
      </c>
      <c r="M180" s="28" t="s">
        <v>150</v>
      </c>
      <c r="N180" s="28" t="s">
        <v>127</v>
      </c>
      <c r="O180" s="28" t="s">
        <v>128</v>
      </c>
      <c r="P180" s="103" t="s">
        <v>251</v>
      </c>
      <c r="Q180" s="17"/>
      <c r="R180" s="104" vm="26">
        <v>121324602186.50793</v>
      </c>
      <c r="S180" s="109" t="s">
        <v>251</v>
      </c>
      <c r="T180" s="28" t="s">
        <v>150</v>
      </c>
      <c r="U180" s="28" t="s">
        <v>140</v>
      </c>
      <c r="V180" s="28" t="s">
        <v>128</v>
      </c>
      <c r="W180" s="103" t="s">
        <v>251</v>
      </c>
      <c r="X180" s="17"/>
      <c r="Y180" s="104">
        <v>0</v>
      </c>
      <c r="Z180" s="109" t="s">
        <v>251</v>
      </c>
      <c r="AA180" s="28" t="s">
        <v>150</v>
      </c>
      <c r="AB180" s="28" t="s">
        <v>142</v>
      </c>
      <c r="AC180" s="28" t="s">
        <v>128</v>
      </c>
      <c r="AD180" s="103" t="s">
        <v>251</v>
      </c>
      <c r="AE180" s="17"/>
      <c r="AF180" s="104">
        <v>0</v>
      </c>
      <c r="AG180" s="109" t="e">
        <v>#N/A</v>
      </c>
      <c r="AH180" s="28" t="s">
        <v>150</v>
      </c>
      <c r="AI180" s="28" t="s">
        <v>144</v>
      </c>
      <c r="AJ180" s="28" t="s">
        <v>128</v>
      </c>
      <c r="AK180" s="103" t="s">
        <v>251</v>
      </c>
      <c r="AL180" s="17"/>
      <c r="AM180" s="104">
        <v>0</v>
      </c>
      <c r="AN180" s="109" t="e">
        <v>#N/A</v>
      </c>
      <c r="AO180" s="28" t="s">
        <v>150</v>
      </c>
      <c r="AP180" s="28" t="s">
        <v>149</v>
      </c>
      <c r="AQ180" s="28" t="s">
        <v>128</v>
      </c>
      <c r="AR180" s="103" t="s">
        <v>251</v>
      </c>
      <c r="AS180" s="17"/>
      <c r="AT180" s="104">
        <v>0</v>
      </c>
      <c r="AU180" s="109" t="e">
        <v>#N/A</v>
      </c>
    </row>
    <row r="181" spans="1:47" ht="45" x14ac:dyDescent="0.25">
      <c r="A181" s="117" t="s" vm="1">
        <v>739</v>
      </c>
      <c r="B181" s="118" t="s">
        <v>50</v>
      </c>
      <c r="C181" s="119" t="s">
        <v>404</v>
      </c>
      <c r="D181" s="119" t="s">
        <v>404</v>
      </c>
      <c r="E181" s="119" t="s">
        <v>252</v>
      </c>
      <c r="F181" s="28" t="s">
        <v>150</v>
      </c>
      <c r="G181" s="28" t="s">
        <v>151</v>
      </c>
      <c r="H181" s="28" t="s">
        <v>128</v>
      </c>
      <c r="I181" s="103" t="s">
        <v>251</v>
      </c>
      <c r="J181" s="17"/>
      <c r="K181" s="140" vm="31">
        <v>391617414747</v>
      </c>
      <c r="L181" s="109" t="s">
        <v>251</v>
      </c>
      <c r="M181" s="28" t="s">
        <v>150</v>
      </c>
      <c r="N181" s="28" t="s">
        <v>127</v>
      </c>
      <c r="O181" s="28" t="s">
        <v>128</v>
      </c>
      <c r="P181" s="103" t="s">
        <v>251</v>
      </c>
      <c r="Q181" s="17"/>
      <c r="R181" s="104" vm="31">
        <v>391617414747</v>
      </c>
      <c r="S181" s="109" t="s">
        <v>251</v>
      </c>
      <c r="T181" s="28" t="s">
        <v>150</v>
      </c>
      <c r="U181" s="28" t="s">
        <v>140</v>
      </c>
      <c r="V181" s="28" t="s">
        <v>128</v>
      </c>
      <c r="W181" s="103" t="s">
        <v>251</v>
      </c>
      <c r="X181" s="17"/>
      <c r="Y181" s="104">
        <v>0</v>
      </c>
      <c r="Z181" s="109" t="s">
        <v>251</v>
      </c>
      <c r="AA181" s="28" t="s">
        <v>150</v>
      </c>
      <c r="AB181" s="28" t="s">
        <v>142</v>
      </c>
      <c r="AC181" s="28" t="s">
        <v>128</v>
      </c>
      <c r="AD181" s="103" t="s">
        <v>251</v>
      </c>
      <c r="AE181" s="17"/>
      <c r="AF181" s="104">
        <v>0</v>
      </c>
      <c r="AG181" s="109" t="e">
        <v>#N/A</v>
      </c>
      <c r="AH181" s="28" t="s">
        <v>150</v>
      </c>
      <c r="AI181" s="28" t="s">
        <v>144</v>
      </c>
      <c r="AJ181" s="28" t="s">
        <v>128</v>
      </c>
      <c r="AK181" s="103" t="s">
        <v>251</v>
      </c>
      <c r="AL181" s="17"/>
      <c r="AM181" s="104">
        <v>0</v>
      </c>
      <c r="AN181" s="109" t="e">
        <v>#N/A</v>
      </c>
      <c r="AO181" s="28" t="s">
        <v>150</v>
      </c>
      <c r="AP181" s="28" t="s">
        <v>149</v>
      </c>
      <c r="AQ181" s="28" t="s">
        <v>128</v>
      </c>
      <c r="AR181" s="103" t="s">
        <v>251</v>
      </c>
      <c r="AS181" s="17"/>
      <c r="AT181" s="104">
        <v>0</v>
      </c>
      <c r="AU181" s="109" t="e">
        <v>#N/A</v>
      </c>
    </row>
    <row r="182" spans="1:47" ht="45" x14ac:dyDescent="0.25">
      <c r="A182" s="117" t="s" vm="1">
        <v>739</v>
      </c>
      <c r="B182" s="118" t="s">
        <v>51</v>
      </c>
      <c r="C182" s="119" t="s">
        <v>405</v>
      </c>
      <c r="D182" s="119" t="s">
        <v>405</v>
      </c>
      <c r="E182" s="119" t="s">
        <v>252</v>
      </c>
      <c r="F182" s="28" t="s">
        <v>126</v>
      </c>
      <c r="G182" s="28" t="s">
        <v>151</v>
      </c>
      <c r="H182" s="28" t="s">
        <v>128</v>
      </c>
      <c r="I182" s="103" t="s">
        <v>251</v>
      </c>
      <c r="J182" s="17"/>
      <c r="K182" s="140" vm="27">
        <v>546237510312.31543</v>
      </c>
      <c r="L182" s="109" t="s">
        <v>251</v>
      </c>
      <c r="M182" s="28" t="s">
        <v>126</v>
      </c>
      <c r="N182" s="28" t="s">
        <v>127</v>
      </c>
      <c r="O182" s="28" t="s">
        <v>128</v>
      </c>
      <c r="P182" s="103" t="s">
        <v>251</v>
      </c>
      <c r="Q182" s="17"/>
      <c r="R182" s="104">
        <v>0</v>
      </c>
      <c r="S182" s="109" t="s">
        <v>251</v>
      </c>
      <c r="T182" s="28" t="s">
        <v>126</v>
      </c>
      <c r="U182" s="28" t="s">
        <v>140</v>
      </c>
      <c r="V182" s="28" t="s">
        <v>128</v>
      </c>
      <c r="W182" s="103" t="s">
        <v>251</v>
      </c>
      <c r="X182" s="17"/>
      <c r="Y182" s="104">
        <v>0</v>
      </c>
      <c r="Z182" s="109" t="s">
        <v>251</v>
      </c>
      <c r="AA182" s="28" t="s">
        <v>126</v>
      </c>
      <c r="AB182" s="28" t="s">
        <v>142</v>
      </c>
      <c r="AC182" s="28" t="s">
        <v>128</v>
      </c>
      <c r="AD182" s="103" t="s">
        <v>251</v>
      </c>
      <c r="AE182" s="17"/>
      <c r="AF182" s="104">
        <v>0</v>
      </c>
      <c r="AG182" s="109" t="e">
        <v>#N/A</v>
      </c>
      <c r="AH182" s="28" t="s">
        <v>126</v>
      </c>
      <c r="AI182" s="28" t="s">
        <v>144</v>
      </c>
      <c r="AJ182" s="28" t="s">
        <v>128</v>
      </c>
      <c r="AK182" s="103" t="s">
        <v>251</v>
      </c>
      <c r="AL182" s="17"/>
      <c r="AM182" s="104">
        <v>0</v>
      </c>
      <c r="AN182" s="109" t="e">
        <v>#N/A</v>
      </c>
      <c r="AO182" s="28" t="s">
        <v>126</v>
      </c>
      <c r="AP182" s="28" t="s">
        <v>149</v>
      </c>
      <c r="AQ182" s="28" t="s">
        <v>128</v>
      </c>
      <c r="AR182" s="103" t="s">
        <v>251</v>
      </c>
      <c r="AS182" s="17"/>
      <c r="AT182" s="104">
        <v>0</v>
      </c>
      <c r="AU182" s="109" t="e">
        <v>#N/A</v>
      </c>
    </row>
    <row r="183" spans="1:47" ht="30" x14ac:dyDescent="0.25">
      <c r="A183" s="117" t="s" vm="1">
        <v>739</v>
      </c>
      <c r="B183" s="118" t="s">
        <v>52</v>
      </c>
      <c r="C183" s="119" t="s">
        <v>406</v>
      </c>
      <c r="D183" s="119" t="s">
        <v>407</v>
      </c>
      <c r="E183" s="119" t="s">
        <v>196</v>
      </c>
      <c r="F183" s="28" t="s">
        <v>150</v>
      </c>
      <c r="G183" s="28" t="s">
        <v>151</v>
      </c>
      <c r="H183" s="28" t="s">
        <v>128</v>
      </c>
      <c r="I183" s="103" t="s">
        <v>251</v>
      </c>
      <c r="J183" s="17"/>
      <c r="K183" s="104" t="s">
        <v>139</v>
      </c>
      <c r="L183" s="109" t="s">
        <v>251</v>
      </c>
      <c r="M183" s="28" t="s">
        <v>150</v>
      </c>
      <c r="N183" s="28" t="s">
        <v>127</v>
      </c>
      <c r="O183" s="28" t="s">
        <v>128</v>
      </c>
      <c r="P183" s="103" t="s">
        <v>251</v>
      </c>
      <c r="Q183" s="17"/>
      <c r="R183" s="104" t="s">
        <v>139</v>
      </c>
      <c r="S183" s="109" t="s">
        <v>251</v>
      </c>
      <c r="T183" s="28" t="s">
        <v>150</v>
      </c>
      <c r="U183" s="28" t="s">
        <v>140</v>
      </c>
      <c r="V183" s="28" t="s">
        <v>128</v>
      </c>
      <c r="W183" s="103" t="s">
        <v>251</v>
      </c>
      <c r="X183" s="17"/>
      <c r="Y183" s="104" t="s">
        <v>139</v>
      </c>
      <c r="Z183" s="109" t="s">
        <v>251</v>
      </c>
      <c r="AA183" s="28" t="s">
        <v>150</v>
      </c>
      <c r="AB183" s="28" t="s">
        <v>142</v>
      </c>
      <c r="AC183" s="28" t="s">
        <v>128</v>
      </c>
      <c r="AD183" s="103" t="s">
        <v>251</v>
      </c>
      <c r="AE183" s="17"/>
      <c r="AF183" s="104" t="s">
        <v>139</v>
      </c>
      <c r="AG183" s="109" t="e">
        <v>#N/A</v>
      </c>
      <c r="AH183" s="28" t="s">
        <v>150</v>
      </c>
      <c r="AI183" s="28" t="s">
        <v>144</v>
      </c>
      <c r="AJ183" s="28" t="s">
        <v>128</v>
      </c>
      <c r="AK183" s="103" t="s">
        <v>251</v>
      </c>
      <c r="AL183" s="17"/>
      <c r="AM183" s="104" t="s">
        <v>139</v>
      </c>
      <c r="AN183" s="109" t="e">
        <v>#N/A</v>
      </c>
      <c r="AO183" s="28" t="s">
        <v>150</v>
      </c>
      <c r="AP183" s="28" t="s">
        <v>149</v>
      </c>
      <c r="AQ183" s="28" t="s">
        <v>128</v>
      </c>
      <c r="AR183" s="103" t="s">
        <v>251</v>
      </c>
      <c r="AS183" s="17"/>
      <c r="AT183" s="104" t="s">
        <v>139</v>
      </c>
      <c r="AU183" s="109" t="e">
        <v>#N/A</v>
      </c>
    </row>
    <row r="184" spans="1:47" ht="45" x14ac:dyDescent="0.25">
      <c r="A184" s="117" t="s" vm="1">
        <v>739</v>
      </c>
      <c r="B184" s="118" t="s">
        <v>408</v>
      </c>
      <c r="C184" s="119" t="s">
        <v>406</v>
      </c>
      <c r="D184" s="119" t="s">
        <v>409</v>
      </c>
      <c r="E184" s="119" t="s">
        <v>252</v>
      </c>
      <c r="F184" s="28" t="s">
        <v>150</v>
      </c>
      <c r="G184" s="28" t="s">
        <v>151</v>
      </c>
      <c r="H184" s="28" t="s">
        <v>128</v>
      </c>
      <c r="I184" s="103" t="s">
        <v>251</v>
      </c>
      <c r="J184" s="17" t="s">
        <v>410</v>
      </c>
      <c r="K184" s="104">
        <v>78578115359.626312</v>
      </c>
      <c r="L184" s="109" t="s">
        <v>251</v>
      </c>
      <c r="M184" s="28" t="s">
        <v>150</v>
      </c>
      <c r="N184" s="28" t="s">
        <v>127</v>
      </c>
      <c r="O184" s="28" t="s">
        <v>128</v>
      </c>
      <c r="P184" s="103" t="s">
        <v>251</v>
      </c>
      <c r="Q184" s="17" t="s">
        <v>410</v>
      </c>
      <c r="R184" s="104">
        <v>47394573133.243172</v>
      </c>
      <c r="S184" s="109" t="s">
        <v>251</v>
      </c>
      <c r="T184" s="28" t="s">
        <v>150</v>
      </c>
      <c r="U184" s="28" t="s">
        <v>140</v>
      </c>
      <c r="V184" s="28" t="s">
        <v>128</v>
      </c>
      <c r="W184" s="103" t="s">
        <v>251</v>
      </c>
      <c r="X184" s="17" t="s">
        <v>410</v>
      </c>
      <c r="Y184" s="104">
        <v>14944760711.626305</v>
      </c>
      <c r="Z184" s="109" t="s">
        <v>251</v>
      </c>
      <c r="AA184" s="28" t="s">
        <v>150</v>
      </c>
      <c r="AB184" s="28" t="s">
        <v>142</v>
      </c>
      <c r="AC184" s="28" t="s">
        <v>128</v>
      </c>
      <c r="AD184" s="103" t="s">
        <v>251</v>
      </c>
      <c r="AE184" s="17" t="s">
        <v>410</v>
      </c>
      <c r="AF184" s="104">
        <v>628540460.03636658</v>
      </c>
      <c r="AG184" s="109" t="e">
        <v>#N/A</v>
      </c>
      <c r="AH184" s="28" t="s">
        <v>150</v>
      </c>
      <c r="AI184" s="28" t="s">
        <v>144</v>
      </c>
      <c r="AJ184" s="28" t="s">
        <v>128</v>
      </c>
      <c r="AK184" s="103" t="s">
        <v>251</v>
      </c>
      <c r="AL184" s="17" t="s">
        <v>410</v>
      </c>
      <c r="AM184" s="104">
        <v>665480343.09416509</v>
      </c>
      <c r="AN184" s="109" t="e">
        <v>#N/A</v>
      </c>
      <c r="AO184" s="28" t="s">
        <v>150</v>
      </c>
      <c r="AP184" s="28" t="s">
        <v>149</v>
      </c>
      <c r="AQ184" s="28" t="s">
        <v>128</v>
      </c>
      <c r="AR184" s="103" t="s">
        <v>251</v>
      </c>
      <c r="AS184" s="17" t="s">
        <v>410</v>
      </c>
      <c r="AT184" s="104">
        <v>14944760711.626305</v>
      </c>
      <c r="AU184" s="109" t="e">
        <v>#N/A</v>
      </c>
    </row>
    <row r="185" spans="1:47" ht="45" x14ac:dyDescent="0.25">
      <c r="A185" s="117" t="s" vm="1">
        <v>739</v>
      </c>
      <c r="B185" s="118" t="s">
        <v>408</v>
      </c>
      <c r="C185" s="119" t="s">
        <v>406</v>
      </c>
      <c r="D185" s="119" t="s">
        <v>409</v>
      </c>
      <c r="E185" s="119" t="s">
        <v>252</v>
      </c>
      <c r="F185" s="28" t="s">
        <v>150</v>
      </c>
      <c r="G185" s="28" t="s">
        <v>151</v>
      </c>
      <c r="H185" s="28" t="s">
        <v>128</v>
      </c>
      <c r="I185" s="103" t="s">
        <v>251</v>
      </c>
      <c r="J185" s="17" t="s">
        <v>410</v>
      </c>
      <c r="K185" s="104">
        <v>78578115359.626312</v>
      </c>
      <c r="L185" s="109" t="s">
        <v>251</v>
      </c>
      <c r="M185" s="28" t="s">
        <v>150</v>
      </c>
      <c r="N185" s="28" t="s">
        <v>127</v>
      </c>
      <c r="O185" s="28" t="s">
        <v>128</v>
      </c>
      <c r="P185" s="103" t="s">
        <v>251</v>
      </c>
      <c r="Q185" s="17" t="s">
        <v>410</v>
      </c>
      <c r="R185" s="104">
        <v>47394573133.243172</v>
      </c>
      <c r="S185" s="109" t="s">
        <v>251</v>
      </c>
      <c r="T185" s="28" t="s">
        <v>150</v>
      </c>
      <c r="U185" s="28" t="s">
        <v>140</v>
      </c>
      <c r="V185" s="28" t="s">
        <v>128</v>
      </c>
      <c r="W185" s="103" t="s">
        <v>251</v>
      </c>
      <c r="X185" s="17" t="s">
        <v>410</v>
      </c>
      <c r="Y185" s="104">
        <v>14944760711.626305</v>
      </c>
      <c r="Z185" s="109" t="s">
        <v>251</v>
      </c>
      <c r="AA185" s="28" t="s">
        <v>150</v>
      </c>
      <c r="AB185" s="28" t="s">
        <v>142</v>
      </c>
      <c r="AC185" s="28" t="s">
        <v>128</v>
      </c>
      <c r="AD185" s="103" t="s">
        <v>251</v>
      </c>
      <c r="AE185" s="17" t="s">
        <v>410</v>
      </c>
      <c r="AF185" s="104">
        <v>628540460.03636658</v>
      </c>
      <c r="AG185" s="109" t="e">
        <v>#N/A</v>
      </c>
      <c r="AH185" s="28" t="s">
        <v>150</v>
      </c>
      <c r="AI185" s="28" t="s">
        <v>144</v>
      </c>
      <c r="AJ185" s="28" t="s">
        <v>128</v>
      </c>
      <c r="AK185" s="103" t="s">
        <v>251</v>
      </c>
      <c r="AL185" s="17" t="s">
        <v>410</v>
      </c>
      <c r="AM185" s="104">
        <v>665480343.09416509</v>
      </c>
      <c r="AN185" s="109" t="e">
        <v>#N/A</v>
      </c>
      <c r="AO185" s="28" t="s">
        <v>150</v>
      </c>
      <c r="AP185" s="28" t="s">
        <v>149</v>
      </c>
      <c r="AQ185" s="28" t="s">
        <v>128</v>
      </c>
      <c r="AR185" s="103" t="s">
        <v>251</v>
      </c>
      <c r="AS185" s="17" t="s">
        <v>410</v>
      </c>
      <c r="AT185" s="104">
        <v>14944760711.626305</v>
      </c>
      <c r="AU185" s="109" t="e">
        <v>#N/A</v>
      </c>
    </row>
    <row r="186" spans="1:47" ht="45" x14ac:dyDescent="0.25">
      <c r="A186" s="117" t="s" vm="1">
        <v>739</v>
      </c>
      <c r="B186" s="118" t="s">
        <v>412</v>
      </c>
      <c r="C186" s="119" t="s">
        <v>406</v>
      </c>
      <c r="D186" s="119" t="s">
        <v>413</v>
      </c>
      <c r="E186" s="119" t="s">
        <v>252</v>
      </c>
      <c r="F186" s="28" t="s">
        <v>150</v>
      </c>
      <c r="G186" s="28" t="s">
        <v>151</v>
      </c>
      <c r="H186" s="28" t="s">
        <v>128</v>
      </c>
      <c r="I186" s="103" t="s">
        <v>251</v>
      </c>
      <c r="J186" s="17" t="s">
        <v>410</v>
      </c>
      <c r="K186" s="104">
        <v>0</v>
      </c>
      <c r="L186" s="109" t="s">
        <v>251</v>
      </c>
      <c r="M186" s="28" t="s">
        <v>150</v>
      </c>
      <c r="N186" s="28" t="s">
        <v>127</v>
      </c>
      <c r="O186" s="28" t="s">
        <v>128</v>
      </c>
      <c r="P186" s="103" t="s">
        <v>251</v>
      </c>
      <c r="Q186" s="17" t="s">
        <v>410</v>
      </c>
      <c r="R186" s="104" t="s">
        <v>462</v>
      </c>
      <c r="S186" s="109" t="s">
        <v>251</v>
      </c>
      <c r="T186" s="28" t="s">
        <v>150</v>
      </c>
      <c r="U186" s="28" t="s">
        <v>140</v>
      </c>
      <c r="V186" s="28" t="s">
        <v>128</v>
      </c>
      <c r="W186" s="103" t="s">
        <v>251</v>
      </c>
      <c r="X186" s="17" t="s">
        <v>410</v>
      </c>
      <c r="Y186" s="104" t="s">
        <v>462</v>
      </c>
      <c r="Z186" s="109" t="s">
        <v>251</v>
      </c>
      <c r="AA186" s="28" t="s">
        <v>150</v>
      </c>
      <c r="AB186" s="28" t="s">
        <v>142</v>
      </c>
      <c r="AC186" s="28" t="s">
        <v>128</v>
      </c>
      <c r="AD186" s="103" t="s">
        <v>251</v>
      </c>
      <c r="AE186" s="17" t="s">
        <v>410</v>
      </c>
      <c r="AF186" s="104" t="s">
        <v>462</v>
      </c>
      <c r="AG186" s="109" t="e">
        <v>#N/A</v>
      </c>
      <c r="AH186" s="28" t="s">
        <v>150</v>
      </c>
      <c r="AI186" s="28" t="s">
        <v>144</v>
      </c>
      <c r="AJ186" s="28" t="s">
        <v>128</v>
      </c>
      <c r="AK186" s="103" t="s">
        <v>251</v>
      </c>
      <c r="AL186" s="17" t="s">
        <v>410</v>
      </c>
      <c r="AM186" s="104" t="s">
        <v>462</v>
      </c>
      <c r="AN186" s="109" t="e">
        <v>#N/A</v>
      </c>
      <c r="AO186" s="28" t="s">
        <v>150</v>
      </c>
      <c r="AP186" s="28" t="s">
        <v>149</v>
      </c>
      <c r="AQ186" s="28" t="s">
        <v>128</v>
      </c>
      <c r="AR186" s="103" t="s">
        <v>251</v>
      </c>
      <c r="AS186" s="17" t="s">
        <v>410</v>
      </c>
      <c r="AT186" s="104" t="s">
        <v>462</v>
      </c>
      <c r="AU186" s="109" t="e">
        <v>#N/A</v>
      </c>
    </row>
    <row r="187" spans="1:47" ht="45" x14ac:dyDescent="0.25">
      <c r="A187" s="117" t="s" vm="1">
        <v>739</v>
      </c>
      <c r="B187" s="118" t="s">
        <v>412</v>
      </c>
      <c r="C187" s="119" t="s">
        <v>406</v>
      </c>
      <c r="D187" s="119" t="s">
        <v>413</v>
      </c>
      <c r="E187" s="119" t="s">
        <v>252</v>
      </c>
      <c r="F187" s="28" t="s">
        <v>150</v>
      </c>
      <c r="G187" s="28" t="s">
        <v>151</v>
      </c>
      <c r="H187" s="28" t="s">
        <v>128</v>
      </c>
      <c r="I187" s="103" t="s">
        <v>251</v>
      </c>
      <c r="J187" s="17" t="s">
        <v>410</v>
      </c>
      <c r="K187" s="104">
        <v>0</v>
      </c>
      <c r="L187" s="109" t="s">
        <v>251</v>
      </c>
      <c r="M187" s="28" t="s">
        <v>150</v>
      </c>
      <c r="N187" s="28" t="s">
        <v>127</v>
      </c>
      <c r="O187" s="28" t="s">
        <v>128</v>
      </c>
      <c r="P187" s="103" t="s">
        <v>251</v>
      </c>
      <c r="Q187" s="17" t="s">
        <v>410</v>
      </c>
      <c r="R187" s="104" t="s">
        <v>462</v>
      </c>
      <c r="S187" s="109" t="s">
        <v>251</v>
      </c>
      <c r="T187" s="28" t="s">
        <v>150</v>
      </c>
      <c r="U187" s="28" t="s">
        <v>140</v>
      </c>
      <c r="V187" s="28" t="s">
        <v>128</v>
      </c>
      <c r="W187" s="103" t="s">
        <v>251</v>
      </c>
      <c r="X187" s="17" t="s">
        <v>410</v>
      </c>
      <c r="Y187" s="104" t="s">
        <v>462</v>
      </c>
      <c r="Z187" s="109" t="s">
        <v>251</v>
      </c>
      <c r="AA187" s="28" t="s">
        <v>150</v>
      </c>
      <c r="AB187" s="28" t="s">
        <v>142</v>
      </c>
      <c r="AC187" s="28" t="s">
        <v>128</v>
      </c>
      <c r="AD187" s="103" t="s">
        <v>251</v>
      </c>
      <c r="AE187" s="17" t="s">
        <v>410</v>
      </c>
      <c r="AF187" s="104" t="s">
        <v>462</v>
      </c>
      <c r="AG187" s="109" t="e">
        <v>#N/A</v>
      </c>
      <c r="AH187" s="28" t="s">
        <v>150</v>
      </c>
      <c r="AI187" s="28" t="s">
        <v>144</v>
      </c>
      <c r="AJ187" s="28" t="s">
        <v>128</v>
      </c>
      <c r="AK187" s="103" t="s">
        <v>251</v>
      </c>
      <c r="AL187" s="17" t="s">
        <v>410</v>
      </c>
      <c r="AM187" s="104" t="s">
        <v>462</v>
      </c>
      <c r="AN187" s="109" t="e">
        <v>#N/A</v>
      </c>
      <c r="AO187" s="28" t="s">
        <v>150</v>
      </c>
      <c r="AP187" s="28" t="s">
        <v>149</v>
      </c>
      <c r="AQ187" s="28" t="s">
        <v>128</v>
      </c>
      <c r="AR187" s="103" t="s">
        <v>251</v>
      </c>
      <c r="AS187" s="17" t="s">
        <v>410</v>
      </c>
      <c r="AT187" s="104" t="s">
        <v>462</v>
      </c>
      <c r="AU187" s="109" t="e">
        <v>#N/A</v>
      </c>
    </row>
    <row r="188" spans="1:47" ht="45" x14ac:dyDescent="0.25">
      <c r="A188" s="117" t="s" vm="1">
        <v>739</v>
      </c>
      <c r="B188" s="118" t="s">
        <v>414</v>
      </c>
      <c r="C188" s="119" t="s">
        <v>406</v>
      </c>
      <c r="D188" s="119" t="s">
        <v>415</v>
      </c>
      <c r="E188" s="119" t="s">
        <v>252</v>
      </c>
      <c r="F188" s="28" t="s">
        <v>150</v>
      </c>
      <c r="G188" s="28" t="s">
        <v>151</v>
      </c>
      <c r="H188" s="28" t="s">
        <v>128</v>
      </c>
      <c r="I188" s="103" t="s">
        <v>251</v>
      </c>
      <c r="J188" s="17" t="s">
        <v>410</v>
      </c>
      <c r="K188" s="104" vm="142">
        <v>38700303484</v>
      </c>
      <c r="L188" s="109" t="s">
        <v>251</v>
      </c>
      <c r="M188" s="28" t="s">
        <v>150</v>
      </c>
      <c r="N188" s="28" t="s">
        <v>127</v>
      </c>
      <c r="O188" s="28" t="s">
        <v>128</v>
      </c>
      <c r="P188" s="103" t="s">
        <v>251</v>
      </c>
      <c r="Q188" s="17" t="s">
        <v>410</v>
      </c>
      <c r="R188" s="104" t="s">
        <v>462</v>
      </c>
      <c r="S188" s="109" t="s">
        <v>251</v>
      </c>
      <c r="T188" s="28" t="s">
        <v>150</v>
      </c>
      <c r="U188" s="28" t="s">
        <v>140</v>
      </c>
      <c r="V188" s="28" t="s">
        <v>128</v>
      </c>
      <c r="W188" s="103" t="s">
        <v>251</v>
      </c>
      <c r="X188" s="17" t="s">
        <v>410</v>
      </c>
      <c r="Y188" s="104" t="s">
        <v>462</v>
      </c>
      <c r="Z188" s="109" t="s">
        <v>251</v>
      </c>
      <c r="AA188" s="28" t="s">
        <v>150</v>
      </c>
      <c r="AB188" s="28" t="s">
        <v>142</v>
      </c>
      <c r="AC188" s="28" t="s">
        <v>128</v>
      </c>
      <c r="AD188" s="103" t="s">
        <v>251</v>
      </c>
      <c r="AE188" s="17" t="s">
        <v>410</v>
      </c>
      <c r="AF188" s="104" t="s">
        <v>462</v>
      </c>
      <c r="AG188" s="109" t="e">
        <v>#N/A</v>
      </c>
      <c r="AH188" s="28" t="s">
        <v>150</v>
      </c>
      <c r="AI188" s="28" t="s">
        <v>144</v>
      </c>
      <c r="AJ188" s="28" t="s">
        <v>128</v>
      </c>
      <c r="AK188" s="103" t="s">
        <v>251</v>
      </c>
      <c r="AL188" s="17" t="s">
        <v>410</v>
      </c>
      <c r="AM188" s="104" t="s">
        <v>462</v>
      </c>
      <c r="AN188" s="109" t="e">
        <v>#N/A</v>
      </c>
      <c r="AO188" s="28" t="s">
        <v>150</v>
      </c>
      <c r="AP188" s="28" t="s">
        <v>149</v>
      </c>
      <c r="AQ188" s="28" t="s">
        <v>128</v>
      </c>
      <c r="AR188" s="103" t="s">
        <v>251</v>
      </c>
      <c r="AS188" s="17" t="s">
        <v>410</v>
      </c>
      <c r="AT188" s="104" t="s">
        <v>462</v>
      </c>
      <c r="AU188" s="109" t="e">
        <v>#N/A</v>
      </c>
    </row>
    <row r="189" spans="1:47" ht="45" x14ac:dyDescent="0.25">
      <c r="A189" s="117" t="s" vm="1">
        <v>739</v>
      </c>
      <c r="B189" s="118" t="s">
        <v>414</v>
      </c>
      <c r="C189" s="119" t="s">
        <v>406</v>
      </c>
      <c r="D189" s="119" t="s">
        <v>415</v>
      </c>
      <c r="E189" s="119" t="s">
        <v>252</v>
      </c>
      <c r="F189" s="28" t="s">
        <v>150</v>
      </c>
      <c r="G189" s="28" t="s">
        <v>151</v>
      </c>
      <c r="H189" s="28" t="s">
        <v>128</v>
      </c>
      <c r="I189" s="103" t="s">
        <v>251</v>
      </c>
      <c r="J189" s="17" t="s">
        <v>410</v>
      </c>
      <c r="K189" s="104" vm="142">
        <v>38700303484</v>
      </c>
      <c r="L189" s="109" t="s">
        <v>251</v>
      </c>
      <c r="M189" s="28" t="s">
        <v>150</v>
      </c>
      <c r="N189" s="28" t="s">
        <v>127</v>
      </c>
      <c r="O189" s="28" t="s">
        <v>128</v>
      </c>
      <c r="P189" s="103" t="s">
        <v>251</v>
      </c>
      <c r="Q189" s="17" t="s">
        <v>410</v>
      </c>
      <c r="R189" s="104" t="s">
        <v>462</v>
      </c>
      <c r="S189" s="109" t="s">
        <v>251</v>
      </c>
      <c r="T189" s="28" t="s">
        <v>150</v>
      </c>
      <c r="U189" s="28" t="s">
        <v>140</v>
      </c>
      <c r="V189" s="28" t="s">
        <v>128</v>
      </c>
      <c r="W189" s="103" t="s">
        <v>251</v>
      </c>
      <c r="X189" s="17" t="s">
        <v>410</v>
      </c>
      <c r="Y189" s="104" t="s">
        <v>462</v>
      </c>
      <c r="Z189" s="109" t="s">
        <v>251</v>
      </c>
      <c r="AA189" s="28" t="s">
        <v>150</v>
      </c>
      <c r="AB189" s="28" t="s">
        <v>142</v>
      </c>
      <c r="AC189" s="28" t="s">
        <v>128</v>
      </c>
      <c r="AD189" s="103" t="s">
        <v>251</v>
      </c>
      <c r="AE189" s="17" t="s">
        <v>410</v>
      </c>
      <c r="AF189" s="104" t="s">
        <v>462</v>
      </c>
      <c r="AG189" s="109" t="e">
        <v>#N/A</v>
      </c>
      <c r="AH189" s="28" t="s">
        <v>150</v>
      </c>
      <c r="AI189" s="28" t="s">
        <v>144</v>
      </c>
      <c r="AJ189" s="28" t="s">
        <v>128</v>
      </c>
      <c r="AK189" s="103" t="s">
        <v>251</v>
      </c>
      <c r="AL189" s="17" t="s">
        <v>410</v>
      </c>
      <c r="AM189" s="104" t="s">
        <v>462</v>
      </c>
      <c r="AN189" s="109" t="e">
        <v>#N/A</v>
      </c>
      <c r="AO189" s="28" t="s">
        <v>150</v>
      </c>
      <c r="AP189" s="28" t="s">
        <v>149</v>
      </c>
      <c r="AQ189" s="28" t="s">
        <v>128</v>
      </c>
      <c r="AR189" s="103" t="s">
        <v>251</v>
      </c>
      <c r="AS189" s="17" t="s">
        <v>410</v>
      </c>
      <c r="AT189" s="104" t="s">
        <v>462</v>
      </c>
      <c r="AU189" s="109" t="e">
        <v>#N/A</v>
      </c>
    </row>
    <row r="190" spans="1:47" ht="45" x14ac:dyDescent="0.25">
      <c r="A190" s="117" t="s" vm="1">
        <v>739</v>
      </c>
      <c r="B190" s="118" t="s">
        <v>416</v>
      </c>
      <c r="C190" s="119" t="s">
        <v>406</v>
      </c>
      <c r="D190" s="119" t="s">
        <v>417</v>
      </c>
      <c r="E190" s="119" t="s">
        <v>252</v>
      </c>
      <c r="F190" s="28" t="s">
        <v>150</v>
      </c>
      <c r="G190" s="28" t="s">
        <v>151</v>
      </c>
      <c r="H190" s="28" t="s">
        <v>128</v>
      </c>
      <c r="I190" s="103" t="s">
        <v>251</v>
      </c>
      <c r="J190" s="17" t="s">
        <v>410</v>
      </c>
      <c r="K190" s="104">
        <v>0</v>
      </c>
      <c r="L190" s="109" t="s">
        <v>251</v>
      </c>
      <c r="M190" s="28" t="s">
        <v>150</v>
      </c>
      <c r="N190" s="28" t="s">
        <v>127</v>
      </c>
      <c r="O190" s="28" t="s">
        <v>128</v>
      </c>
      <c r="P190" s="103" t="s">
        <v>251</v>
      </c>
      <c r="Q190" s="17" t="s">
        <v>410</v>
      </c>
      <c r="R190" s="104" t="s">
        <v>462</v>
      </c>
      <c r="S190" s="109" t="s">
        <v>251</v>
      </c>
      <c r="T190" s="28" t="s">
        <v>150</v>
      </c>
      <c r="U190" s="28" t="s">
        <v>140</v>
      </c>
      <c r="V190" s="28" t="s">
        <v>128</v>
      </c>
      <c r="W190" s="103" t="s">
        <v>251</v>
      </c>
      <c r="X190" s="17" t="s">
        <v>410</v>
      </c>
      <c r="Y190" s="104" t="s">
        <v>462</v>
      </c>
      <c r="Z190" s="109" t="s">
        <v>251</v>
      </c>
      <c r="AA190" s="28" t="s">
        <v>150</v>
      </c>
      <c r="AB190" s="28" t="s">
        <v>142</v>
      </c>
      <c r="AC190" s="28" t="s">
        <v>128</v>
      </c>
      <c r="AD190" s="103" t="s">
        <v>251</v>
      </c>
      <c r="AE190" s="17" t="s">
        <v>410</v>
      </c>
      <c r="AF190" s="104" t="s">
        <v>462</v>
      </c>
      <c r="AG190" s="109" t="e">
        <v>#N/A</v>
      </c>
      <c r="AH190" s="28" t="s">
        <v>150</v>
      </c>
      <c r="AI190" s="28" t="s">
        <v>144</v>
      </c>
      <c r="AJ190" s="28" t="s">
        <v>128</v>
      </c>
      <c r="AK190" s="103" t="s">
        <v>251</v>
      </c>
      <c r="AL190" s="17" t="s">
        <v>410</v>
      </c>
      <c r="AM190" s="104" t="s">
        <v>462</v>
      </c>
      <c r="AN190" s="109" t="e">
        <v>#N/A</v>
      </c>
      <c r="AO190" s="28" t="s">
        <v>150</v>
      </c>
      <c r="AP190" s="28" t="s">
        <v>149</v>
      </c>
      <c r="AQ190" s="28" t="s">
        <v>128</v>
      </c>
      <c r="AR190" s="103" t="s">
        <v>251</v>
      </c>
      <c r="AS190" s="17" t="s">
        <v>410</v>
      </c>
      <c r="AT190" s="104" t="s">
        <v>462</v>
      </c>
      <c r="AU190" s="109" t="e">
        <v>#N/A</v>
      </c>
    </row>
    <row r="191" spans="1:47" ht="45" x14ac:dyDescent="0.25">
      <c r="A191" s="117" t="s" vm="1">
        <v>739</v>
      </c>
      <c r="B191" s="118" t="s">
        <v>416</v>
      </c>
      <c r="C191" s="119" t="s">
        <v>406</v>
      </c>
      <c r="D191" s="119" t="s">
        <v>417</v>
      </c>
      <c r="E191" s="119" t="s">
        <v>252</v>
      </c>
      <c r="F191" s="28" t="s">
        <v>150</v>
      </c>
      <c r="G191" s="28" t="s">
        <v>151</v>
      </c>
      <c r="H191" s="28" t="s">
        <v>128</v>
      </c>
      <c r="I191" s="103" t="s">
        <v>251</v>
      </c>
      <c r="J191" s="17" t="s">
        <v>410</v>
      </c>
      <c r="K191" s="104">
        <v>0</v>
      </c>
      <c r="L191" s="109" t="s">
        <v>251</v>
      </c>
      <c r="M191" s="28" t="s">
        <v>150</v>
      </c>
      <c r="N191" s="28" t="s">
        <v>127</v>
      </c>
      <c r="O191" s="28" t="s">
        <v>128</v>
      </c>
      <c r="P191" s="103" t="s">
        <v>251</v>
      </c>
      <c r="Q191" s="17" t="s">
        <v>410</v>
      </c>
      <c r="R191" s="104" t="s">
        <v>462</v>
      </c>
      <c r="S191" s="109" t="s">
        <v>251</v>
      </c>
      <c r="T191" s="28" t="s">
        <v>150</v>
      </c>
      <c r="U191" s="28" t="s">
        <v>140</v>
      </c>
      <c r="V191" s="28" t="s">
        <v>128</v>
      </c>
      <c r="W191" s="103" t="s">
        <v>251</v>
      </c>
      <c r="X191" s="17" t="s">
        <v>410</v>
      </c>
      <c r="Y191" s="104" t="s">
        <v>462</v>
      </c>
      <c r="Z191" s="109" t="s">
        <v>251</v>
      </c>
      <c r="AA191" s="28" t="s">
        <v>150</v>
      </c>
      <c r="AB191" s="28" t="s">
        <v>142</v>
      </c>
      <c r="AC191" s="28" t="s">
        <v>128</v>
      </c>
      <c r="AD191" s="103" t="s">
        <v>251</v>
      </c>
      <c r="AE191" s="17" t="s">
        <v>410</v>
      </c>
      <c r="AF191" s="104" t="s">
        <v>462</v>
      </c>
      <c r="AG191" s="109" t="e">
        <v>#N/A</v>
      </c>
      <c r="AH191" s="28" t="s">
        <v>150</v>
      </c>
      <c r="AI191" s="28" t="s">
        <v>144</v>
      </c>
      <c r="AJ191" s="28" t="s">
        <v>128</v>
      </c>
      <c r="AK191" s="103" t="s">
        <v>251</v>
      </c>
      <c r="AL191" s="17" t="s">
        <v>410</v>
      </c>
      <c r="AM191" s="104" t="s">
        <v>462</v>
      </c>
      <c r="AN191" s="109" t="e">
        <v>#N/A</v>
      </c>
      <c r="AO191" s="28" t="s">
        <v>150</v>
      </c>
      <c r="AP191" s="28" t="s">
        <v>149</v>
      </c>
      <c r="AQ191" s="28" t="s">
        <v>128</v>
      </c>
      <c r="AR191" s="103" t="s">
        <v>251</v>
      </c>
      <c r="AS191" s="17" t="s">
        <v>410</v>
      </c>
      <c r="AT191" s="104" t="s">
        <v>462</v>
      </c>
      <c r="AU191" s="109" t="e">
        <v>#N/A</v>
      </c>
    </row>
    <row r="192" spans="1:47" ht="75" x14ac:dyDescent="0.25">
      <c r="A192" s="117" t="s" vm="1">
        <v>739</v>
      </c>
      <c r="B192" s="118" t="s">
        <v>418</v>
      </c>
      <c r="C192" s="119" t="s">
        <v>406</v>
      </c>
      <c r="D192" s="119" t="s">
        <v>419</v>
      </c>
      <c r="E192" s="119" t="s">
        <v>252</v>
      </c>
      <c r="F192" s="28" t="s">
        <v>150</v>
      </c>
      <c r="G192" s="28" t="s">
        <v>151</v>
      </c>
      <c r="H192" s="28" t="s">
        <v>128</v>
      </c>
      <c r="I192" s="103" t="s">
        <v>251</v>
      </c>
      <c r="J192" s="17" t="s">
        <v>410</v>
      </c>
      <c r="K192" s="104">
        <v>0</v>
      </c>
      <c r="L192" s="109" t="s">
        <v>251</v>
      </c>
      <c r="M192" s="28" t="s">
        <v>150</v>
      </c>
      <c r="N192" s="28" t="s">
        <v>127</v>
      </c>
      <c r="O192" s="28" t="s">
        <v>128</v>
      </c>
      <c r="P192" s="103" t="s">
        <v>251</v>
      </c>
      <c r="Q192" s="17" t="s">
        <v>410</v>
      </c>
      <c r="R192" s="104" t="s">
        <v>462</v>
      </c>
      <c r="S192" s="109" t="s">
        <v>251</v>
      </c>
      <c r="T192" s="28" t="s">
        <v>150</v>
      </c>
      <c r="U192" s="28" t="s">
        <v>140</v>
      </c>
      <c r="V192" s="28" t="s">
        <v>128</v>
      </c>
      <c r="W192" s="103" t="s">
        <v>251</v>
      </c>
      <c r="X192" s="17" t="s">
        <v>410</v>
      </c>
      <c r="Y192" s="104" t="s">
        <v>462</v>
      </c>
      <c r="Z192" s="109" t="s">
        <v>251</v>
      </c>
      <c r="AA192" s="28" t="s">
        <v>150</v>
      </c>
      <c r="AB192" s="28" t="s">
        <v>142</v>
      </c>
      <c r="AC192" s="28" t="s">
        <v>128</v>
      </c>
      <c r="AD192" s="103" t="s">
        <v>251</v>
      </c>
      <c r="AE192" s="17" t="s">
        <v>410</v>
      </c>
      <c r="AF192" s="104" t="s">
        <v>462</v>
      </c>
      <c r="AG192" s="109" t="e">
        <v>#N/A</v>
      </c>
      <c r="AH192" s="28" t="s">
        <v>150</v>
      </c>
      <c r="AI192" s="28" t="s">
        <v>144</v>
      </c>
      <c r="AJ192" s="28" t="s">
        <v>128</v>
      </c>
      <c r="AK192" s="103" t="s">
        <v>251</v>
      </c>
      <c r="AL192" s="17" t="s">
        <v>410</v>
      </c>
      <c r="AM192" s="104" t="s">
        <v>462</v>
      </c>
      <c r="AN192" s="109" t="e">
        <v>#N/A</v>
      </c>
      <c r="AO192" s="28" t="s">
        <v>150</v>
      </c>
      <c r="AP192" s="28" t="s">
        <v>149</v>
      </c>
      <c r="AQ192" s="28" t="s">
        <v>128</v>
      </c>
      <c r="AR192" s="103" t="s">
        <v>251</v>
      </c>
      <c r="AS192" s="17" t="s">
        <v>410</v>
      </c>
      <c r="AT192" s="104" t="s">
        <v>462</v>
      </c>
      <c r="AU192" s="109" t="e">
        <v>#N/A</v>
      </c>
    </row>
    <row r="193" spans="1:47" ht="75" x14ac:dyDescent="0.25">
      <c r="A193" s="117" t="s" vm="1">
        <v>739</v>
      </c>
      <c r="B193" s="118" t="s">
        <v>418</v>
      </c>
      <c r="C193" s="119" t="s">
        <v>406</v>
      </c>
      <c r="D193" s="119" t="s">
        <v>419</v>
      </c>
      <c r="E193" s="119" t="s">
        <v>252</v>
      </c>
      <c r="F193" s="28" t="s">
        <v>150</v>
      </c>
      <c r="G193" s="28" t="s">
        <v>151</v>
      </c>
      <c r="H193" s="28" t="s">
        <v>128</v>
      </c>
      <c r="I193" s="103" t="s">
        <v>251</v>
      </c>
      <c r="J193" s="17" t="s">
        <v>410</v>
      </c>
      <c r="K193" s="104">
        <v>0</v>
      </c>
      <c r="L193" s="109" t="s">
        <v>251</v>
      </c>
      <c r="M193" s="28" t="s">
        <v>150</v>
      </c>
      <c r="N193" s="28" t="s">
        <v>127</v>
      </c>
      <c r="O193" s="28" t="s">
        <v>128</v>
      </c>
      <c r="P193" s="103" t="s">
        <v>251</v>
      </c>
      <c r="Q193" s="17" t="s">
        <v>410</v>
      </c>
      <c r="R193" s="104" t="s">
        <v>462</v>
      </c>
      <c r="S193" s="109" t="s">
        <v>251</v>
      </c>
      <c r="T193" s="28" t="s">
        <v>150</v>
      </c>
      <c r="U193" s="28" t="s">
        <v>140</v>
      </c>
      <c r="V193" s="28" t="s">
        <v>128</v>
      </c>
      <c r="W193" s="103" t="s">
        <v>251</v>
      </c>
      <c r="X193" s="17" t="s">
        <v>410</v>
      </c>
      <c r="Y193" s="104" t="s">
        <v>462</v>
      </c>
      <c r="Z193" s="109" t="s">
        <v>251</v>
      </c>
      <c r="AA193" s="28" t="s">
        <v>150</v>
      </c>
      <c r="AB193" s="28" t="s">
        <v>142</v>
      </c>
      <c r="AC193" s="28" t="s">
        <v>128</v>
      </c>
      <c r="AD193" s="103" t="s">
        <v>251</v>
      </c>
      <c r="AE193" s="17" t="s">
        <v>410</v>
      </c>
      <c r="AF193" s="104" t="s">
        <v>462</v>
      </c>
      <c r="AG193" s="109" t="e">
        <v>#N/A</v>
      </c>
      <c r="AH193" s="28" t="s">
        <v>150</v>
      </c>
      <c r="AI193" s="28" t="s">
        <v>144</v>
      </c>
      <c r="AJ193" s="28" t="s">
        <v>128</v>
      </c>
      <c r="AK193" s="103" t="s">
        <v>251</v>
      </c>
      <c r="AL193" s="17" t="s">
        <v>410</v>
      </c>
      <c r="AM193" s="104" t="s">
        <v>462</v>
      </c>
      <c r="AN193" s="109" t="e">
        <v>#N/A</v>
      </c>
      <c r="AO193" s="28" t="s">
        <v>150</v>
      </c>
      <c r="AP193" s="28" t="s">
        <v>149</v>
      </c>
      <c r="AQ193" s="28" t="s">
        <v>128</v>
      </c>
      <c r="AR193" s="103" t="s">
        <v>251</v>
      </c>
      <c r="AS193" s="17" t="s">
        <v>410</v>
      </c>
      <c r="AT193" s="104" t="s">
        <v>462</v>
      </c>
      <c r="AU193" s="109" t="e">
        <v>#N/A</v>
      </c>
    </row>
    <row r="194" spans="1:47" ht="60" x14ac:dyDescent="0.25">
      <c r="A194" s="117" t="s" vm="1">
        <v>739</v>
      </c>
      <c r="B194" s="118" t="s">
        <v>420</v>
      </c>
      <c r="C194" s="119" t="s">
        <v>406</v>
      </c>
      <c r="D194" s="119" t="s">
        <v>421</v>
      </c>
      <c r="E194" s="119" t="s">
        <v>252</v>
      </c>
      <c r="F194" s="28" t="s">
        <v>150</v>
      </c>
      <c r="G194" s="28" t="s">
        <v>151</v>
      </c>
      <c r="H194" s="28" t="s">
        <v>128</v>
      </c>
      <c r="I194" s="103" t="s">
        <v>251</v>
      </c>
      <c r="J194" s="17" t="s">
        <v>410</v>
      </c>
      <c r="K194" s="104">
        <v>557529600000</v>
      </c>
      <c r="L194" s="109" t="s">
        <v>251</v>
      </c>
      <c r="M194" s="28" t="s">
        <v>150</v>
      </c>
      <c r="N194" s="28" t="s">
        <v>127</v>
      </c>
      <c r="O194" s="28" t="s">
        <v>128</v>
      </c>
      <c r="P194" s="103" t="s">
        <v>251</v>
      </c>
      <c r="Q194" s="17" t="s">
        <v>410</v>
      </c>
      <c r="R194" s="104" t="s">
        <v>462</v>
      </c>
      <c r="S194" s="109" t="s">
        <v>251</v>
      </c>
      <c r="T194" s="28" t="s">
        <v>150</v>
      </c>
      <c r="U194" s="28" t="s">
        <v>140</v>
      </c>
      <c r="V194" s="28" t="s">
        <v>128</v>
      </c>
      <c r="W194" s="103" t="s">
        <v>251</v>
      </c>
      <c r="X194" s="17" t="s">
        <v>410</v>
      </c>
      <c r="Y194" s="104" t="s">
        <v>462</v>
      </c>
      <c r="Z194" s="109" t="s">
        <v>251</v>
      </c>
      <c r="AA194" s="28" t="s">
        <v>150</v>
      </c>
      <c r="AB194" s="28" t="s">
        <v>142</v>
      </c>
      <c r="AC194" s="28" t="s">
        <v>128</v>
      </c>
      <c r="AD194" s="103" t="s">
        <v>251</v>
      </c>
      <c r="AE194" s="17" t="s">
        <v>410</v>
      </c>
      <c r="AF194" s="104" t="s">
        <v>462</v>
      </c>
      <c r="AG194" s="109" t="e">
        <v>#N/A</v>
      </c>
      <c r="AH194" s="28" t="s">
        <v>150</v>
      </c>
      <c r="AI194" s="28" t="s">
        <v>144</v>
      </c>
      <c r="AJ194" s="28" t="s">
        <v>128</v>
      </c>
      <c r="AK194" s="103" t="s">
        <v>251</v>
      </c>
      <c r="AL194" s="17" t="s">
        <v>410</v>
      </c>
      <c r="AM194" s="104" t="s">
        <v>462</v>
      </c>
      <c r="AN194" s="109" t="e">
        <v>#N/A</v>
      </c>
      <c r="AO194" s="28" t="s">
        <v>150</v>
      </c>
      <c r="AP194" s="28" t="s">
        <v>149</v>
      </c>
      <c r="AQ194" s="28" t="s">
        <v>128</v>
      </c>
      <c r="AR194" s="103" t="s">
        <v>251</v>
      </c>
      <c r="AS194" s="17" t="s">
        <v>410</v>
      </c>
      <c r="AT194" s="104" t="s">
        <v>462</v>
      </c>
      <c r="AU194" s="109" t="e">
        <v>#N/A</v>
      </c>
    </row>
    <row r="195" spans="1:47" ht="60" x14ac:dyDescent="0.25">
      <c r="A195" s="117" t="s" vm="1">
        <v>739</v>
      </c>
      <c r="B195" s="118" t="s">
        <v>420</v>
      </c>
      <c r="C195" s="119" t="s">
        <v>406</v>
      </c>
      <c r="D195" s="119" t="s">
        <v>421</v>
      </c>
      <c r="E195" s="119" t="s">
        <v>252</v>
      </c>
      <c r="F195" s="28" t="s">
        <v>150</v>
      </c>
      <c r="G195" s="28" t="s">
        <v>151</v>
      </c>
      <c r="H195" s="28" t="s">
        <v>128</v>
      </c>
      <c r="I195" s="103" t="s">
        <v>251</v>
      </c>
      <c r="J195" s="17" t="s">
        <v>410</v>
      </c>
      <c r="K195" s="104">
        <v>557529600000</v>
      </c>
      <c r="L195" s="109" t="s">
        <v>251</v>
      </c>
      <c r="M195" s="28" t="s">
        <v>150</v>
      </c>
      <c r="N195" s="28" t="s">
        <v>127</v>
      </c>
      <c r="O195" s="28" t="s">
        <v>128</v>
      </c>
      <c r="P195" s="103" t="s">
        <v>251</v>
      </c>
      <c r="Q195" s="17" t="s">
        <v>410</v>
      </c>
      <c r="R195" s="104" t="s">
        <v>462</v>
      </c>
      <c r="S195" s="109" t="s">
        <v>251</v>
      </c>
      <c r="T195" s="28" t="s">
        <v>150</v>
      </c>
      <c r="U195" s="28" t="s">
        <v>140</v>
      </c>
      <c r="V195" s="28" t="s">
        <v>128</v>
      </c>
      <c r="W195" s="103" t="s">
        <v>251</v>
      </c>
      <c r="X195" s="17" t="s">
        <v>410</v>
      </c>
      <c r="Y195" s="104" t="s">
        <v>462</v>
      </c>
      <c r="Z195" s="109" t="s">
        <v>251</v>
      </c>
      <c r="AA195" s="28" t="s">
        <v>150</v>
      </c>
      <c r="AB195" s="28" t="s">
        <v>142</v>
      </c>
      <c r="AC195" s="28" t="s">
        <v>128</v>
      </c>
      <c r="AD195" s="103" t="s">
        <v>251</v>
      </c>
      <c r="AE195" s="17" t="s">
        <v>410</v>
      </c>
      <c r="AF195" s="104" t="s">
        <v>462</v>
      </c>
      <c r="AG195" s="109" t="e">
        <v>#N/A</v>
      </c>
      <c r="AH195" s="28" t="s">
        <v>150</v>
      </c>
      <c r="AI195" s="28" t="s">
        <v>144</v>
      </c>
      <c r="AJ195" s="28" t="s">
        <v>128</v>
      </c>
      <c r="AK195" s="103" t="s">
        <v>251</v>
      </c>
      <c r="AL195" s="17" t="s">
        <v>410</v>
      </c>
      <c r="AM195" s="104" t="s">
        <v>462</v>
      </c>
      <c r="AN195" s="109" t="e">
        <v>#N/A</v>
      </c>
      <c r="AO195" s="28" t="s">
        <v>150</v>
      </c>
      <c r="AP195" s="28" t="s">
        <v>149</v>
      </c>
      <c r="AQ195" s="28" t="s">
        <v>128</v>
      </c>
      <c r="AR195" s="103" t="s">
        <v>251</v>
      </c>
      <c r="AS195" s="17" t="s">
        <v>410</v>
      </c>
      <c r="AT195" s="104" t="s">
        <v>462</v>
      </c>
      <c r="AU195" s="109" t="e">
        <v>#N/A</v>
      </c>
    </row>
    <row r="196" spans="1:47" ht="90" x14ac:dyDescent="0.25">
      <c r="A196" s="117" t="s" vm="1">
        <v>739</v>
      </c>
      <c r="B196" s="118" t="s">
        <v>422</v>
      </c>
      <c r="C196" s="119" t="s">
        <v>406</v>
      </c>
      <c r="D196" s="119" t="s">
        <v>423</v>
      </c>
      <c r="E196" s="119" t="s">
        <v>252</v>
      </c>
      <c r="F196" s="28" t="s">
        <v>150</v>
      </c>
      <c r="G196" s="28" t="s">
        <v>151</v>
      </c>
      <c r="H196" s="28" t="s">
        <v>128</v>
      </c>
      <c r="I196" s="103" t="s">
        <v>251</v>
      </c>
      <c r="J196" s="17" t="s">
        <v>410</v>
      </c>
      <c r="K196" s="104">
        <v>1441956112818.0581</v>
      </c>
      <c r="L196" s="109" t="s">
        <v>251</v>
      </c>
      <c r="M196" s="28" t="s">
        <v>150</v>
      </c>
      <c r="N196" s="28" t="s">
        <v>127</v>
      </c>
      <c r="O196" s="28" t="s">
        <v>128</v>
      </c>
      <c r="P196" s="103" t="s">
        <v>251</v>
      </c>
      <c r="Q196" s="17" t="s">
        <v>410</v>
      </c>
      <c r="R196" s="104">
        <v>840242984118.48071</v>
      </c>
      <c r="S196" s="109" t="s">
        <v>251</v>
      </c>
      <c r="T196" s="28" t="s">
        <v>150</v>
      </c>
      <c r="U196" s="28" t="s">
        <v>140</v>
      </c>
      <c r="V196" s="28" t="s">
        <v>128</v>
      </c>
      <c r="W196" s="103" t="s">
        <v>251</v>
      </c>
      <c r="X196" s="17" t="s">
        <v>410</v>
      </c>
      <c r="Y196" s="104">
        <v>264950805696.05786</v>
      </c>
      <c r="Z196" s="109" t="s">
        <v>251</v>
      </c>
      <c r="AA196" s="28" t="s">
        <v>150</v>
      </c>
      <c r="AB196" s="28" t="s">
        <v>142</v>
      </c>
      <c r="AC196" s="28" t="s">
        <v>128</v>
      </c>
      <c r="AD196" s="103" t="s">
        <v>251</v>
      </c>
      <c r="AE196" s="17" t="s">
        <v>410</v>
      </c>
      <c r="AF196" s="104">
        <v>11143189543.988619</v>
      </c>
      <c r="AG196" s="109" t="e">
        <v>#N/A</v>
      </c>
      <c r="AH196" s="28" t="s">
        <v>150</v>
      </c>
      <c r="AI196" s="28" t="s">
        <v>144</v>
      </c>
      <c r="AJ196" s="28" t="s">
        <v>128</v>
      </c>
      <c r="AK196" s="103" t="s">
        <v>251</v>
      </c>
      <c r="AL196" s="17" t="s">
        <v>410</v>
      </c>
      <c r="AM196" s="104">
        <v>11798084725.473047</v>
      </c>
      <c r="AN196" s="109" t="e">
        <v>#N/A</v>
      </c>
      <c r="AO196" s="28" t="s">
        <v>150</v>
      </c>
      <c r="AP196" s="28" t="s">
        <v>149</v>
      </c>
      <c r="AQ196" s="28" t="s">
        <v>128</v>
      </c>
      <c r="AR196" s="103" t="s">
        <v>251</v>
      </c>
      <c r="AS196" s="17" t="s">
        <v>410</v>
      </c>
      <c r="AT196" s="104">
        <v>264950805696.05786</v>
      </c>
      <c r="AU196" s="109" t="e">
        <v>#N/A</v>
      </c>
    </row>
    <row r="197" spans="1:47" ht="90" x14ac:dyDescent="0.25">
      <c r="A197" s="117" t="s" vm="1">
        <v>739</v>
      </c>
      <c r="B197" s="118" t="s">
        <v>422</v>
      </c>
      <c r="C197" s="119" t="s">
        <v>406</v>
      </c>
      <c r="D197" s="119" t="s">
        <v>423</v>
      </c>
      <c r="E197" s="119" t="s">
        <v>252</v>
      </c>
      <c r="F197" s="28" t="s">
        <v>150</v>
      </c>
      <c r="G197" s="28" t="s">
        <v>151</v>
      </c>
      <c r="H197" s="28" t="s">
        <v>128</v>
      </c>
      <c r="I197" s="103" t="s">
        <v>251</v>
      </c>
      <c r="J197" s="17" t="s">
        <v>410</v>
      </c>
      <c r="K197" s="104">
        <v>1441956112818.0581</v>
      </c>
      <c r="L197" s="109" t="s">
        <v>251</v>
      </c>
      <c r="M197" s="28" t="s">
        <v>150</v>
      </c>
      <c r="N197" s="28" t="s">
        <v>127</v>
      </c>
      <c r="O197" s="28" t="s">
        <v>128</v>
      </c>
      <c r="P197" s="103" t="s">
        <v>251</v>
      </c>
      <c r="Q197" s="17" t="s">
        <v>410</v>
      </c>
      <c r="R197" s="104">
        <v>840242984118.48071</v>
      </c>
      <c r="S197" s="109" t="s">
        <v>251</v>
      </c>
      <c r="T197" s="28" t="s">
        <v>150</v>
      </c>
      <c r="U197" s="28" t="s">
        <v>140</v>
      </c>
      <c r="V197" s="28" t="s">
        <v>128</v>
      </c>
      <c r="W197" s="103" t="s">
        <v>251</v>
      </c>
      <c r="X197" s="17" t="s">
        <v>410</v>
      </c>
      <c r="Y197" s="104">
        <v>264950805696.05786</v>
      </c>
      <c r="Z197" s="109" t="s">
        <v>251</v>
      </c>
      <c r="AA197" s="28" t="s">
        <v>150</v>
      </c>
      <c r="AB197" s="28" t="s">
        <v>142</v>
      </c>
      <c r="AC197" s="28" t="s">
        <v>128</v>
      </c>
      <c r="AD197" s="103" t="s">
        <v>251</v>
      </c>
      <c r="AE197" s="17" t="s">
        <v>410</v>
      </c>
      <c r="AF197" s="104">
        <v>11143189543.988619</v>
      </c>
      <c r="AG197" s="109" t="e">
        <v>#N/A</v>
      </c>
      <c r="AH197" s="28" t="s">
        <v>150</v>
      </c>
      <c r="AI197" s="28" t="s">
        <v>144</v>
      </c>
      <c r="AJ197" s="28" t="s">
        <v>128</v>
      </c>
      <c r="AK197" s="103" t="s">
        <v>251</v>
      </c>
      <c r="AL197" s="17" t="s">
        <v>410</v>
      </c>
      <c r="AM197" s="104">
        <v>11798084725.473047</v>
      </c>
      <c r="AN197" s="109" t="e">
        <v>#N/A</v>
      </c>
      <c r="AO197" s="28" t="s">
        <v>150</v>
      </c>
      <c r="AP197" s="28" t="s">
        <v>149</v>
      </c>
      <c r="AQ197" s="28" t="s">
        <v>128</v>
      </c>
      <c r="AR197" s="103" t="s">
        <v>251</v>
      </c>
      <c r="AS197" s="17" t="s">
        <v>410</v>
      </c>
      <c r="AT197" s="104">
        <v>264950805696.05786</v>
      </c>
      <c r="AU197" s="109" t="e">
        <v>#N/A</v>
      </c>
    </row>
    <row r="198" spans="1:47" ht="30" x14ac:dyDescent="0.25">
      <c r="A198" s="117" t="s" vm="1">
        <v>739</v>
      </c>
      <c r="B198" s="118" t="s">
        <v>424</v>
      </c>
      <c r="C198" s="119" t="s">
        <v>406</v>
      </c>
      <c r="D198" s="119" t="s">
        <v>425</v>
      </c>
      <c r="E198" s="119" t="s">
        <v>252</v>
      </c>
      <c r="F198" s="28" t="s">
        <v>150</v>
      </c>
      <c r="G198" s="28" t="s">
        <v>151</v>
      </c>
      <c r="H198" s="28" t="s">
        <v>128</v>
      </c>
      <c r="I198" s="103" t="s">
        <v>251</v>
      </c>
      <c r="J198" s="17" t="s">
        <v>410</v>
      </c>
      <c r="K198" s="104">
        <v>0</v>
      </c>
      <c r="L198" s="109" t="s">
        <v>251</v>
      </c>
      <c r="M198" s="28" t="s">
        <v>150</v>
      </c>
      <c r="N198" s="28" t="s">
        <v>127</v>
      </c>
      <c r="O198" s="28" t="s">
        <v>128</v>
      </c>
      <c r="P198" s="103" t="s">
        <v>251</v>
      </c>
      <c r="Q198" s="17" t="s">
        <v>410</v>
      </c>
      <c r="R198" s="104" t="s">
        <v>462</v>
      </c>
      <c r="S198" s="109" t="s">
        <v>251</v>
      </c>
      <c r="T198" s="28" t="s">
        <v>150</v>
      </c>
      <c r="U198" s="28" t="s">
        <v>140</v>
      </c>
      <c r="V198" s="28" t="s">
        <v>128</v>
      </c>
      <c r="W198" s="103" t="s">
        <v>251</v>
      </c>
      <c r="X198" s="17" t="s">
        <v>410</v>
      </c>
      <c r="Y198" s="104" t="s">
        <v>462</v>
      </c>
      <c r="Z198" s="109" t="s">
        <v>251</v>
      </c>
      <c r="AA198" s="28" t="s">
        <v>150</v>
      </c>
      <c r="AB198" s="28" t="s">
        <v>142</v>
      </c>
      <c r="AC198" s="28" t="s">
        <v>128</v>
      </c>
      <c r="AD198" s="103" t="s">
        <v>251</v>
      </c>
      <c r="AE198" s="17" t="s">
        <v>410</v>
      </c>
      <c r="AF198" s="104" t="s">
        <v>462</v>
      </c>
      <c r="AG198" s="109" t="e">
        <v>#N/A</v>
      </c>
      <c r="AH198" s="28" t="s">
        <v>150</v>
      </c>
      <c r="AI198" s="28" t="s">
        <v>144</v>
      </c>
      <c r="AJ198" s="28" t="s">
        <v>128</v>
      </c>
      <c r="AK198" s="103" t="s">
        <v>251</v>
      </c>
      <c r="AL198" s="17" t="s">
        <v>410</v>
      </c>
      <c r="AM198" s="104" t="s">
        <v>462</v>
      </c>
      <c r="AN198" s="109" t="e">
        <v>#N/A</v>
      </c>
      <c r="AO198" s="28" t="s">
        <v>150</v>
      </c>
      <c r="AP198" s="28" t="s">
        <v>149</v>
      </c>
      <c r="AQ198" s="28" t="s">
        <v>128</v>
      </c>
      <c r="AR198" s="103" t="s">
        <v>251</v>
      </c>
      <c r="AS198" s="17" t="s">
        <v>410</v>
      </c>
      <c r="AT198" s="104" t="s">
        <v>462</v>
      </c>
      <c r="AU198" s="109" t="e">
        <v>#N/A</v>
      </c>
    </row>
    <row r="199" spans="1:47" ht="30" x14ac:dyDescent="0.25">
      <c r="A199" s="117" t="s" vm="1">
        <v>739</v>
      </c>
      <c r="B199" s="118" t="s">
        <v>424</v>
      </c>
      <c r="C199" s="119" t="s">
        <v>406</v>
      </c>
      <c r="D199" s="119" t="s">
        <v>425</v>
      </c>
      <c r="E199" s="119" t="s">
        <v>252</v>
      </c>
      <c r="F199" s="28" t="s">
        <v>150</v>
      </c>
      <c r="G199" s="28" t="s">
        <v>151</v>
      </c>
      <c r="H199" s="28" t="s">
        <v>128</v>
      </c>
      <c r="I199" s="103" t="s">
        <v>251</v>
      </c>
      <c r="J199" s="17" t="s">
        <v>410</v>
      </c>
      <c r="K199" s="104">
        <v>0</v>
      </c>
      <c r="L199" s="109" t="s">
        <v>251</v>
      </c>
      <c r="M199" s="28" t="s">
        <v>150</v>
      </c>
      <c r="N199" s="28" t="s">
        <v>127</v>
      </c>
      <c r="O199" s="28" t="s">
        <v>128</v>
      </c>
      <c r="P199" s="103" t="s">
        <v>251</v>
      </c>
      <c r="Q199" s="17" t="s">
        <v>410</v>
      </c>
      <c r="R199" s="104" t="s">
        <v>462</v>
      </c>
      <c r="S199" s="109" t="s">
        <v>251</v>
      </c>
      <c r="T199" s="28" t="s">
        <v>150</v>
      </c>
      <c r="U199" s="28" t="s">
        <v>140</v>
      </c>
      <c r="V199" s="28" t="s">
        <v>128</v>
      </c>
      <c r="W199" s="103" t="s">
        <v>251</v>
      </c>
      <c r="X199" s="17" t="s">
        <v>410</v>
      </c>
      <c r="Y199" s="104" t="s">
        <v>462</v>
      </c>
      <c r="Z199" s="109" t="s">
        <v>251</v>
      </c>
      <c r="AA199" s="28" t="s">
        <v>150</v>
      </c>
      <c r="AB199" s="28" t="s">
        <v>142</v>
      </c>
      <c r="AC199" s="28" t="s">
        <v>128</v>
      </c>
      <c r="AD199" s="103" t="s">
        <v>251</v>
      </c>
      <c r="AE199" s="17" t="s">
        <v>410</v>
      </c>
      <c r="AF199" s="104" t="s">
        <v>462</v>
      </c>
      <c r="AG199" s="109" t="e">
        <v>#N/A</v>
      </c>
      <c r="AH199" s="28" t="s">
        <v>150</v>
      </c>
      <c r="AI199" s="28" t="s">
        <v>144</v>
      </c>
      <c r="AJ199" s="28" t="s">
        <v>128</v>
      </c>
      <c r="AK199" s="103" t="s">
        <v>251</v>
      </c>
      <c r="AL199" s="17" t="s">
        <v>410</v>
      </c>
      <c r="AM199" s="104" t="s">
        <v>462</v>
      </c>
      <c r="AN199" s="109" t="e">
        <v>#N/A</v>
      </c>
      <c r="AO199" s="28" t="s">
        <v>150</v>
      </c>
      <c r="AP199" s="28" t="s">
        <v>149</v>
      </c>
      <c r="AQ199" s="28" t="s">
        <v>128</v>
      </c>
      <c r="AR199" s="103" t="s">
        <v>251</v>
      </c>
      <c r="AS199" s="17" t="s">
        <v>410</v>
      </c>
      <c r="AT199" s="104" t="s">
        <v>462</v>
      </c>
      <c r="AU199" s="109" t="e">
        <v>#N/A</v>
      </c>
    </row>
    <row r="200" spans="1:47" ht="30" x14ac:dyDescent="0.25">
      <c r="A200" s="117" t="s" vm="1">
        <v>739</v>
      </c>
      <c r="B200" s="118" t="s">
        <v>53</v>
      </c>
      <c r="C200" s="119" t="s">
        <v>406</v>
      </c>
      <c r="D200" s="119" t="s">
        <v>426</v>
      </c>
      <c r="E200" s="119" t="s">
        <v>196</v>
      </c>
      <c r="F200" s="28" t="s">
        <v>150</v>
      </c>
      <c r="G200" s="28" t="s">
        <v>151</v>
      </c>
      <c r="H200" s="28" t="s">
        <v>128</v>
      </c>
      <c r="I200" s="103" t="s">
        <v>251</v>
      </c>
      <c r="J200" s="17"/>
      <c r="K200" s="104" t="s">
        <v>156</v>
      </c>
      <c r="L200" s="109" t="s">
        <v>251</v>
      </c>
      <c r="M200" s="28" t="s">
        <v>150</v>
      </c>
      <c r="N200" s="28" t="s">
        <v>127</v>
      </c>
      <c r="O200" s="28" t="s">
        <v>128</v>
      </c>
      <c r="P200" s="103" t="s">
        <v>251</v>
      </c>
      <c r="Q200" s="17"/>
      <c r="R200" s="104">
        <v>0</v>
      </c>
      <c r="S200" s="109" t="s">
        <v>251</v>
      </c>
      <c r="T200" s="28" t="s">
        <v>150</v>
      </c>
      <c r="U200" s="28" t="s">
        <v>140</v>
      </c>
      <c r="V200" s="28" t="s">
        <v>128</v>
      </c>
      <c r="W200" s="103" t="s">
        <v>251</v>
      </c>
      <c r="X200" s="17"/>
      <c r="Y200" s="104">
        <v>0</v>
      </c>
      <c r="Z200" s="109" t="s">
        <v>251</v>
      </c>
      <c r="AA200" s="28" t="s">
        <v>150</v>
      </c>
      <c r="AB200" s="28" t="s">
        <v>142</v>
      </c>
      <c r="AC200" s="28" t="s">
        <v>128</v>
      </c>
      <c r="AD200" s="103" t="s">
        <v>251</v>
      </c>
      <c r="AE200" s="17"/>
      <c r="AF200" s="104">
        <v>0</v>
      </c>
      <c r="AG200" s="109" t="e">
        <v>#N/A</v>
      </c>
      <c r="AH200" s="28" t="s">
        <v>150</v>
      </c>
      <c r="AI200" s="28" t="s">
        <v>144</v>
      </c>
      <c r="AJ200" s="28" t="s">
        <v>128</v>
      </c>
      <c r="AK200" s="103" t="s">
        <v>251</v>
      </c>
      <c r="AL200" s="17"/>
      <c r="AM200" s="104">
        <v>0</v>
      </c>
      <c r="AN200" s="109" t="e">
        <v>#N/A</v>
      </c>
      <c r="AO200" s="28" t="s">
        <v>150</v>
      </c>
      <c r="AP200" s="28" t="s">
        <v>149</v>
      </c>
      <c r="AQ200" s="28" t="s">
        <v>128</v>
      </c>
      <c r="AR200" s="103" t="s">
        <v>251</v>
      </c>
      <c r="AS200" s="17"/>
      <c r="AT200" s="104">
        <v>0</v>
      </c>
      <c r="AU200" s="109" t="e">
        <v>#N/A</v>
      </c>
    </row>
    <row r="201" spans="1:47" ht="60" x14ac:dyDescent="0.25">
      <c r="A201" s="117" t="s" vm="1">
        <v>739</v>
      </c>
      <c r="B201" s="118" t="s">
        <v>54</v>
      </c>
      <c r="C201" s="119" t="s">
        <v>406</v>
      </c>
      <c r="D201" s="119" t="s">
        <v>427</v>
      </c>
      <c r="E201" s="119" t="s">
        <v>196</v>
      </c>
      <c r="F201" s="28" t="s">
        <v>150</v>
      </c>
      <c r="G201" s="28" t="s">
        <v>151</v>
      </c>
      <c r="H201" s="28" t="s">
        <v>128</v>
      </c>
      <c r="I201" s="103" t="s">
        <v>251</v>
      </c>
      <c r="J201" s="17"/>
      <c r="K201" s="104">
        <v>0</v>
      </c>
      <c r="L201" s="109" t="s">
        <v>251</v>
      </c>
      <c r="M201" s="28" t="s">
        <v>150</v>
      </c>
      <c r="N201" s="28" t="s">
        <v>127</v>
      </c>
      <c r="O201" s="28" t="s">
        <v>128</v>
      </c>
      <c r="P201" s="103" t="s">
        <v>251</v>
      </c>
      <c r="Q201" s="17"/>
      <c r="R201" s="104">
        <v>0</v>
      </c>
      <c r="S201" s="109" t="s">
        <v>251</v>
      </c>
      <c r="T201" s="28" t="s">
        <v>150</v>
      </c>
      <c r="U201" s="28" t="s">
        <v>140</v>
      </c>
      <c r="V201" s="28" t="s">
        <v>128</v>
      </c>
      <c r="W201" s="103" t="s">
        <v>251</v>
      </c>
      <c r="X201" s="17"/>
      <c r="Y201" s="104">
        <v>0</v>
      </c>
      <c r="Z201" s="109" t="s">
        <v>251</v>
      </c>
      <c r="AA201" s="28" t="s">
        <v>150</v>
      </c>
      <c r="AB201" s="28" t="s">
        <v>142</v>
      </c>
      <c r="AC201" s="28" t="s">
        <v>128</v>
      </c>
      <c r="AD201" s="103" t="s">
        <v>251</v>
      </c>
      <c r="AE201" s="17"/>
      <c r="AF201" s="104">
        <v>0</v>
      </c>
      <c r="AG201" s="109" t="e">
        <v>#N/A</v>
      </c>
      <c r="AH201" s="28" t="s">
        <v>150</v>
      </c>
      <c r="AI201" s="28" t="s">
        <v>144</v>
      </c>
      <c r="AJ201" s="28" t="s">
        <v>128</v>
      </c>
      <c r="AK201" s="103" t="s">
        <v>251</v>
      </c>
      <c r="AL201" s="17"/>
      <c r="AM201" s="104">
        <v>0</v>
      </c>
      <c r="AN201" s="109" t="e">
        <v>#N/A</v>
      </c>
      <c r="AO201" s="28" t="s">
        <v>150</v>
      </c>
      <c r="AP201" s="28" t="s">
        <v>149</v>
      </c>
      <c r="AQ201" s="28" t="s">
        <v>128</v>
      </c>
      <c r="AR201" s="103" t="s">
        <v>251</v>
      </c>
      <c r="AS201" s="17"/>
      <c r="AT201" s="104">
        <v>0</v>
      </c>
      <c r="AU201" s="109" t="e">
        <v>#N/A</v>
      </c>
    </row>
    <row r="202" spans="1:47" ht="75" x14ac:dyDescent="0.25">
      <c r="A202" s="117" t="s" vm="1">
        <v>739</v>
      </c>
      <c r="B202" s="118" t="s">
        <v>55</v>
      </c>
      <c r="C202" s="119" t="s">
        <v>428</v>
      </c>
      <c r="D202" s="119" t="s">
        <v>429</v>
      </c>
      <c r="E202" s="119" t="s">
        <v>252</v>
      </c>
      <c r="F202" s="28" t="s">
        <v>150</v>
      </c>
      <c r="G202" s="28" t="s">
        <v>151</v>
      </c>
      <c r="H202" s="28" t="s">
        <v>128</v>
      </c>
      <c r="I202" s="103" t="s">
        <v>251</v>
      </c>
      <c r="J202" s="17"/>
      <c r="K202" s="104">
        <v>0</v>
      </c>
      <c r="L202" s="109" t="s">
        <v>251</v>
      </c>
      <c r="M202" s="28" t="s">
        <v>150</v>
      </c>
      <c r="N202" s="28" t="s">
        <v>127</v>
      </c>
      <c r="O202" s="28" t="s">
        <v>128</v>
      </c>
      <c r="P202" s="103" t="s">
        <v>251</v>
      </c>
      <c r="Q202" s="17"/>
      <c r="R202" s="104">
        <v>0</v>
      </c>
      <c r="S202" s="109" t="s">
        <v>251</v>
      </c>
      <c r="T202" s="28" t="s">
        <v>150</v>
      </c>
      <c r="U202" s="28" t="s">
        <v>140</v>
      </c>
      <c r="V202" s="28" t="s">
        <v>128</v>
      </c>
      <c r="W202" s="103" t="s">
        <v>251</v>
      </c>
      <c r="X202" s="17"/>
      <c r="Y202" s="104">
        <v>0</v>
      </c>
      <c r="Z202" s="109" t="s">
        <v>251</v>
      </c>
      <c r="AA202" s="28" t="s">
        <v>150</v>
      </c>
      <c r="AB202" s="28" t="s">
        <v>142</v>
      </c>
      <c r="AC202" s="28" t="s">
        <v>128</v>
      </c>
      <c r="AD202" s="103" t="s">
        <v>251</v>
      </c>
      <c r="AE202" s="17"/>
      <c r="AF202" s="104">
        <v>0</v>
      </c>
      <c r="AG202" s="109" t="e">
        <v>#N/A</v>
      </c>
      <c r="AH202" s="28" t="s">
        <v>150</v>
      </c>
      <c r="AI202" s="28" t="s">
        <v>144</v>
      </c>
      <c r="AJ202" s="28" t="s">
        <v>128</v>
      </c>
      <c r="AK202" s="103" t="s">
        <v>251</v>
      </c>
      <c r="AL202" s="17"/>
      <c r="AM202" s="104">
        <v>0</v>
      </c>
      <c r="AN202" s="109" t="e">
        <v>#N/A</v>
      </c>
      <c r="AO202" s="28" t="s">
        <v>150</v>
      </c>
      <c r="AP202" s="28" t="s">
        <v>149</v>
      </c>
      <c r="AQ202" s="28" t="s">
        <v>128</v>
      </c>
      <c r="AR202" s="103" t="s">
        <v>251</v>
      </c>
      <c r="AS202" s="17"/>
      <c r="AT202" s="104">
        <v>0</v>
      </c>
      <c r="AU202" s="109" t="e">
        <v>#N/A</v>
      </c>
    </row>
    <row r="203" spans="1:47" ht="90" x14ac:dyDescent="0.25">
      <c r="A203" s="117" t="s" vm="1">
        <v>739</v>
      </c>
      <c r="B203" s="118" t="s">
        <v>430</v>
      </c>
      <c r="C203" s="119" t="s">
        <v>406</v>
      </c>
      <c r="D203" s="119" t="s">
        <v>431</v>
      </c>
      <c r="E203" s="119" t="s">
        <v>252</v>
      </c>
      <c r="F203" s="28" t="s">
        <v>150</v>
      </c>
      <c r="G203" s="28" t="s">
        <v>151</v>
      </c>
      <c r="H203" s="28" t="s">
        <v>128</v>
      </c>
      <c r="I203" s="103" t="s">
        <v>251</v>
      </c>
      <c r="J203" s="17" t="s">
        <v>704</v>
      </c>
      <c r="K203" s="104" vm="37">
        <v>980737442500</v>
      </c>
      <c r="L203" s="109" t="s">
        <v>251</v>
      </c>
      <c r="M203" s="28" t="s">
        <v>126</v>
      </c>
      <c r="N203" s="28" t="s">
        <v>127</v>
      </c>
      <c r="O203" s="28" t="s">
        <v>128</v>
      </c>
      <c r="P203" s="103" t="s">
        <v>251</v>
      </c>
      <c r="Q203" s="17" t="s">
        <v>705</v>
      </c>
      <c r="R203" s="104"/>
      <c r="S203" s="109" t="s">
        <v>251</v>
      </c>
      <c r="T203" s="28" t="s">
        <v>126</v>
      </c>
      <c r="U203" s="28" t="s">
        <v>140</v>
      </c>
      <c r="V203" s="28" t="s">
        <v>128</v>
      </c>
      <c r="W203" s="103" t="s">
        <v>251</v>
      </c>
      <c r="X203" s="17" t="s">
        <v>705</v>
      </c>
      <c r="Y203" s="104"/>
      <c r="Z203" s="109" t="s">
        <v>251</v>
      </c>
      <c r="AA203" s="28" t="s">
        <v>126</v>
      </c>
      <c r="AB203" s="28" t="s">
        <v>142</v>
      </c>
      <c r="AC203" s="28" t="s">
        <v>128</v>
      </c>
      <c r="AD203" s="103" t="s">
        <v>251</v>
      </c>
      <c r="AE203" s="17" t="s">
        <v>705</v>
      </c>
      <c r="AF203" s="104"/>
      <c r="AG203" s="109" t="e">
        <v>#N/A</v>
      </c>
      <c r="AH203" s="28" t="s">
        <v>126</v>
      </c>
      <c r="AI203" s="28" t="s">
        <v>144</v>
      </c>
      <c r="AJ203" s="28" t="s">
        <v>128</v>
      </c>
      <c r="AK203" s="103" t="s">
        <v>251</v>
      </c>
      <c r="AL203" s="17" t="s">
        <v>705</v>
      </c>
      <c r="AM203" s="104"/>
      <c r="AN203" s="109" t="e">
        <v>#N/A</v>
      </c>
      <c r="AO203" s="28" t="s">
        <v>126</v>
      </c>
      <c r="AP203" s="28" t="s">
        <v>149</v>
      </c>
      <c r="AQ203" s="28" t="s">
        <v>128</v>
      </c>
      <c r="AR203" s="103" t="s">
        <v>251</v>
      </c>
      <c r="AS203" s="17" t="s">
        <v>705</v>
      </c>
      <c r="AT203" s="104"/>
      <c r="AU203" s="109" t="e">
        <v>#N/A</v>
      </c>
    </row>
    <row r="204" spans="1:47" ht="90" x14ac:dyDescent="0.25">
      <c r="A204" s="117" t="s" vm="1">
        <v>739</v>
      </c>
      <c r="B204" s="118" t="s">
        <v>430</v>
      </c>
      <c r="C204" s="119" t="s">
        <v>406</v>
      </c>
      <c r="D204" s="119" t="s">
        <v>431</v>
      </c>
      <c r="E204" s="119" t="s">
        <v>252</v>
      </c>
      <c r="F204" s="28" t="s">
        <v>150</v>
      </c>
      <c r="G204" s="28" t="s">
        <v>151</v>
      </c>
      <c r="H204" s="28" t="s">
        <v>128</v>
      </c>
      <c r="I204" s="103" t="s">
        <v>251</v>
      </c>
      <c r="J204" s="17" t="s">
        <v>706</v>
      </c>
      <c r="K204" s="104" vm="37">
        <v>980737442500</v>
      </c>
      <c r="L204" s="109" t="s">
        <v>251</v>
      </c>
      <c r="M204" s="28" t="s">
        <v>126</v>
      </c>
      <c r="N204" s="28" t="s">
        <v>127</v>
      </c>
      <c r="O204" s="28" t="s">
        <v>128</v>
      </c>
      <c r="P204" s="103" t="s">
        <v>251</v>
      </c>
      <c r="Q204" s="17" t="s">
        <v>704</v>
      </c>
      <c r="R204" s="104"/>
      <c r="S204" s="109" t="s">
        <v>251</v>
      </c>
      <c r="T204" s="28" t="s">
        <v>126</v>
      </c>
      <c r="U204" s="28" t="s">
        <v>140</v>
      </c>
      <c r="V204" s="28" t="s">
        <v>128</v>
      </c>
      <c r="W204" s="103" t="s">
        <v>251</v>
      </c>
      <c r="X204" s="17" t="s">
        <v>704</v>
      </c>
      <c r="Y204" s="104"/>
      <c r="Z204" s="109" t="s">
        <v>251</v>
      </c>
      <c r="AA204" s="28" t="s">
        <v>126</v>
      </c>
      <c r="AB204" s="28" t="s">
        <v>142</v>
      </c>
      <c r="AC204" s="28" t="s">
        <v>128</v>
      </c>
      <c r="AD204" s="103" t="s">
        <v>251</v>
      </c>
      <c r="AE204" s="17" t="s">
        <v>704</v>
      </c>
      <c r="AF204" s="104"/>
      <c r="AG204" s="109" t="e">
        <v>#N/A</v>
      </c>
      <c r="AH204" s="28" t="s">
        <v>126</v>
      </c>
      <c r="AI204" s="28" t="s">
        <v>144</v>
      </c>
      <c r="AJ204" s="28" t="s">
        <v>128</v>
      </c>
      <c r="AK204" s="103" t="s">
        <v>251</v>
      </c>
      <c r="AL204" s="17" t="s">
        <v>704</v>
      </c>
      <c r="AM204" s="104"/>
      <c r="AN204" s="109" t="e">
        <v>#N/A</v>
      </c>
      <c r="AO204" s="28" t="s">
        <v>126</v>
      </c>
      <c r="AP204" s="28" t="s">
        <v>149</v>
      </c>
      <c r="AQ204" s="28" t="s">
        <v>128</v>
      </c>
      <c r="AR204" s="103" t="s">
        <v>251</v>
      </c>
      <c r="AS204" s="17" t="s">
        <v>704</v>
      </c>
      <c r="AT204" s="104"/>
      <c r="AU204" s="109" t="e">
        <v>#N/A</v>
      </c>
    </row>
    <row r="205" spans="1:47" ht="90" x14ac:dyDescent="0.25">
      <c r="A205" s="117" t="s" vm="1">
        <v>739</v>
      </c>
      <c r="B205" s="118" t="s">
        <v>430</v>
      </c>
      <c r="C205" s="119" t="s">
        <v>406</v>
      </c>
      <c r="D205" s="119" t="s">
        <v>431</v>
      </c>
      <c r="E205" s="119" t="s">
        <v>252</v>
      </c>
      <c r="F205" s="28" t="s">
        <v>150</v>
      </c>
      <c r="G205" s="28" t="s">
        <v>151</v>
      </c>
      <c r="H205" s="28" t="s">
        <v>128</v>
      </c>
      <c r="I205" s="103" t="s">
        <v>251</v>
      </c>
      <c r="J205" s="17" t="s">
        <v>707</v>
      </c>
      <c r="K205" s="104" vm="37">
        <v>980737442500</v>
      </c>
      <c r="L205" s="109" t="s">
        <v>251</v>
      </c>
      <c r="M205" s="28" t="s">
        <v>126</v>
      </c>
      <c r="N205" s="28" t="s">
        <v>127</v>
      </c>
      <c r="O205" s="28" t="s">
        <v>128</v>
      </c>
      <c r="P205" s="103" t="s">
        <v>251</v>
      </c>
      <c r="Q205" s="17" t="s">
        <v>704</v>
      </c>
      <c r="R205" s="104"/>
      <c r="S205" s="109" t="s">
        <v>251</v>
      </c>
      <c r="T205" s="28" t="s">
        <v>126</v>
      </c>
      <c r="U205" s="28" t="s">
        <v>140</v>
      </c>
      <c r="V205" s="28" t="s">
        <v>128</v>
      </c>
      <c r="W205" s="103" t="s">
        <v>251</v>
      </c>
      <c r="X205" s="17" t="s">
        <v>704</v>
      </c>
      <c r="Y205" s="104"/>
      <c r="Z205" s="109" t="s">
        <v>251</v>
      </c>
      <c r="AA205" s="28" t="s">
        <v>126</v>
      </c>
      <c r="AB205" s="28" t="s">
        <v>142</v>
      </c>
      <c r="AC205" s="28" t="s">
        <v>128</v>
      </c>
      <c r="AD205" s="103" t="s">
        <v>251</v>
      </c>
      <c r="AE205" s="17" t="s">
        <v>704</v>
      </c>
      <c r="AF205" s="104"/>
      <c r="AG205" s="109" t="e">
        <v>#N/A</v>
      </c>
      <c r="AH205" s="28" t="s">
        <v>126</v>
      </c>
      <c r="AI205" s="28" t="s">
        <v>144</v>
      </c>
      <c r="AJ205" s="28" t="s">
        <v>128</v>
      </c>
      <c r="AK205" s="103" t="s">
        <v>251</v>
      </c>
      <c r="AL205" s="17" t="s">
        <v>704</v>
      </c>
      <c r="AM205" s="104"/>
      <c r="AN205" s="109" t="e">
        <v>#N/A</v>
      </c>
      <c r="AO205" s="28" t="s">
        <v>126</v>
      </c>
      <c r="AP205" s="28" t="s">
        <v>149</v>
      </c>
      <c r="AQ205" s="28" t="s">
        <v>128</v>
      </c>
      <c r="AR205" s="103" t="s">
        <v>251</v>
      </c>
      <c r="AS205" s="17" t="s">
        <v>704</v>
      </c>
      <c r="AT205" s="104"/>
      <c r="AU205" s="109" t="e">
        <v>#N/A</v>
      </c>
    </row>
    <row r="206" spans="1:47" ht="75" x14ac:dyDescent="0.25">
      <c r="A206" s="117" t="s" vm="1">
        <v>739</v>
      </c>
      <c r="B206" s="118" t="s">
        <v>56</v>
      </c>
      <c r="C206" s="119" t="s">
        <v>406</v>
      </c>
      <c r="D206" s="119" t="s">
        <v>434</v>
      </c>
      <c r="E206" s="119" t="s">
        <v>310</v>
      </c>
      <c r="F206" s="28" t="s">
        <v>150</v>
      </c>
      <c r="G206" s="28" t="s">
        <v>151</v>
      </c>
      <c r="H206" s="28" t="s">
        <v>128</v>
      </c>
      <c r="I206" s="103" t="s">
        <v>251</v>
      </c>
      <c r="J206" s="17"/>
      <c r="K206" s="104"/>
      <c r="L206" s="109" t="s">
        <v>251</v>
      </c>
      <c r="M206" s="28" t="s">
        <v>150</v>
      </c>
      <c r="N206" s="28" t="s">
        <v>127</v>
      </c>
      <c r="O206" s="28" t="s">
        <v>128</v>
      </c>
      <c r="P206" s="103" t="s">
        <v>251</v>
      </c>
      <c r="Q206" s="17"/>
      <c r="R206" s="104"/>
      <c r="S206" s="109" t="s">
        <v>251</v>
      </c>
      <c r="T206" s="28" t="s">
        <v>150</v>
      </c>
      <c r="U206" s="28" t="s">
        <v>140</v>
      </c>
      <c r="V206" s="28" t="s">
        <v>128</v>
      </c>
      <c r="W206" s="103" t="s">
        <v>251</v>
      </c>
      <c r="X206" s="17"/>
      <c r="Y206" s="104"/>
      <c r="Z206" s="109" t="s">
        <v>251</v>
      </c>
      <c r="AA206" s="28" t="s">
        <v>150</v>
      </c>
      <c r="AB206" s="28" t="s">
        <v>142</v>
      </c>
      <c r="AC206" s="28" t="s">
        <v>128</v>
      </c>
      <c r="AD206" s="103" t="s">
        <v>251</v>
      </c>
      <c r="AE206" s="17"/>
      <c r="AF206" s="104"/>
      <c r="AG206" s="109" t="e">
        <v>#N/A</v>
      </c>
      <c r="AH206" s="28" t="s">
        <v>150</v>
      </c>
      <c r="AI206" s="28" t="s">
        <v>144</v>
      </c>
      <c r="AJ206" s="28" t="s">
        <v>128</v>
      </c>
      <c r="AK206" s="103" t="s">
        <v>251</v>
      </c>
      <c r="AL206" s="17"/>
      <c r="AM206" s="104"/>
      <c r="AN206" s="109" t="e">
        <v>#N/A</v>
      </c>
      <c r="AO206" s="28" t="s">
        <v>150</v>
      </c>
      <c r="AP206" s="28" t="s">
        <v>149</v>
      </c>
      <c r="AQ206" s="28" t="s">
        <v>128</v>
      </c>
      <c r="AR206" s="103" t="s">
        <v>251</v>
      </c>
      <c r="AS206" s="17"/>
      <c r="AT206" s="104"/>
      <c r="AU206" s="109" t="e">
        <v>#N/A</v>
      </c>
    </row>
    <row r="207" spans="1:47" ht="75" x14ac:dyDescent="0.25">
      <c r="A207" s="117" t="s" vm="1">
        <v>739</v>
      </c>
      <c r="B207" s="118" t="s">
        <v>435</v>
      </c>
      <c r="C207" s="119" t="s">
        <v>406</v>
      </c>
      <c r="D207" s="119" t="s">
        <v>436</v>
      </c>
      <c r="E207" s="119" t="s">
        <v>252</v>
      </c>
      <c r="F207" s="28" t="s">
        <v>150</v>
      </c>
      <c r="G207" s="28" t="s">
        <v>151</v>
      </c>
      <c r="H207" s="28" t="s">
        <v>128</v>
      </c>
      <c r="I207" s="103" t="s">
        <v>251</v>
      </c>
      <c r="J207" s="17" t="s">
        <v>322</v>
      </c>
      <c r="K207" s="104">
        <v>0</v>
      </c>
      <c r="L207" s="109" t="s">
        <v>251</v>
      </c>
      <c r="M207" s="28" t="s">
        <v>150</v>
      </c>
      <c r="N207" s="28" t="s">
        <v>127</v>
      </c>
      <c r="O207" s="28" t="s">
        <v>128</v>
      </c>
      <c r="P207" s="103" t="s">
        <v>251</v>
      </c>
      <c r="Q207" s="17" t="s">
        <v>322</v>
      </c>
      <c r="R207" s="104"/>
      <c r="S207" s="109" t="s">
        <v>251</v>
      </c>
      <c r="T207" s="28" t="s">
        <v>150</v>
      </c>
      <c r="U207" s="28" t="s">
        <v>140</v>
      </c>
      <c r="V207" s="28" t="s">
        <v>128</v>
      </c>
      <c r="W207" s="103" t="s">
        <v>251</v>
      </c>
      <c r="X207" s="17" t="s">
        <v>322</v>
      </c>
      <c r="Y207" s="104"/>
      <c r="Z207" s="109" t="s">
        <v>251</v>
      </c>
      <c r="AA207" s="28" t="s">
        <v>150</v>
      </c>
      <c r="AB207" s="28" t="s">
        <v>142</v>
      </c>
      <c r="AC207" s="28" t="s">
        <v>128</v>
      </c>
      <c r="AD207" s="103" t="s">
        <v>251</v>
      </c>
      <c r="AE207" s="17" t="s">
        <v>322</v>
      </c>
      <c r="AF207" s="104"/>
      <c r="AG207" s="109" t="e">
        <v>#N/A</v>
      </c>
      <c r="AH207" s="28" t="s">
        <v>150</v>
      </c>
      <c r="AI207" s="28" t="s">
        <v>144</v>
      </c>
      <c r="AJ207" s="28" t="s">
        <v>128</v>
      </c>
      <c r="AK207" s="103" t="s">
        <v>251</v>
      </c>
      <c r="AL207" s="17" t="s">
        <v>322</v>
      </c>
      <c r="AM207" s="104"/>
      <c r="AN207" s="109" t="e">
        <v>#N/A</v>
      </c>
      <c r="AO207" s="28" t="s">
        <v>150</v>
      </c>
      <c r="AP207" s="28" t="s">
        <v>149</v>
      </c>
      <c r="AQ207" s="28" t="s">
        <v>128</v>
      </c>
      <c r="AR207" s="103" t="s">
        <v>251</v>
      </c>
      <c r="AS207" s="17" t="s">
        <v>322</v>
      </c>
      <c r="AT207" s="104"/>
      <c r="AU207" s="109" t="e">
        <v>#N/A</v>
      </c>
    </row>
    <row r="208" spans="1:47" ht="90" x14ac:dyDescent="0.25">
      <c r="A208" s="117" t="s" vm="1">
        <v>739</v>
      </c>
      <c r="B208" s="118" t="s">
        <v>438</v>
      </c>
      <c r="C208" s="119" t="s">
        <v>406</v>
      </c>
      <c r="D208" s="119" t="s">
        <v>708</v>
      </c>
      <c r="E208" s="119" t="s">
        <v>252</v>
      </c>
      <c r="F208" s="28" t="s">
        <v>150</v>
      </c>
      <c r="G208" s="28" t="s">
        <v>151</v>
      </c>
      <c r="H208" s="28" t="s">
        <v>128</v>
      </c>
      <c r="I208" s="103" t="s">
        <v>251</v>
      </c>
      <c r="J208" s="17" t="s">
        <v>704</v>
      </c>
      <c r="K208" s="104" vm="13">
        <v>228177395500</v>
      </c>
      <c r="L208" s="109" t="s">
        <v>251</v>
      </c>
      <c r="M208" s="28" t="s">
        <v>150</v>
      </c>
      <c r="N208" s="28" t="s">
        <v>127</v>
      </c>
      <c r="O208" s="28" t="s">
        <v>128</v>
      </c>
      <c r="P208" s="103" t="s">
        <v>251</v>
      </c>
      <c r="Q208" s="17" t="s">
        <v>705</v>
      </c>
      <c r="R208" s="104"/>
      <c r="S208" s="109" t="s">
        <v>251</v>
      </c>
      <c r="T208" s="28" t="s">
        <v>150</v>
      </c>
      <c r="U208" s="28" t="s">
        <v>140</v>
      </c>
      <c r="V208" s="28" t="s">
        <v>128</v>
      </c>
      <c r="W208" s="103" t="s">
        <v>251</v>
      </c>
      <c r="X208" s="17" t="s">
        <v>705</v>
      </c>
      <c r="Y208" s="104"/>
      <c r="Z208" s="109" t="s">
        <v>251</v>
      </c>
      <c r="AA208" s="28" t="s">
        <v>150</v>
      </c>
      <c r="AB208" s="28" t="s">
        <v>142</v>
      </c>
      <c r="AC208" s="28" t="s">
        <v>128</v>
      </c>
      <c r="AD208" s="103" t="s">
        <v>251</v>
      </c>
      <c r="AE208" s="17" t="s">
        <v>705</v>
      </c>
      <c r="AF208" s="104"/>
      <c r="AG208" s="109" t="e">
        <v>#N/A</v>
      </c>
      <c r="AH208" s="28" t="s">
        <v>150</v>
      </c>
      <c r="AI208" s="28" t="s">
        <v>144</v>
      </c>
      <c r="AJ208" s="28" t="s">
        <v>128</v>
      </c>
      <c r="AK208" s="103" t="s">
        <v>251</v>
      </c>
      <c r="AL208" s="17" t="s">
        <v>705</v>
      </c>
      <c r="AM208" s="104"/>
      <c r="AN208" s="109" t="e">
        <v>#N/A</v>
      </c>
      <c r="AO208" s="28" t="s">
        <v>150</v>
      </c>
      <c r="AP208" s="28" t="s">
        <v>149</v>
      </c>
      <c r="AQ208" s="28" t="s">
        <v>128</v>
      </c>
      <c r="AR208" s="103" t="s">
        <v>251</v>
      </c>
      <c r="AS208" s="17" t="s">
        <v>705</v>
      </c>
      <c r="AT208" s="104"/>
      <c r="AU208" s="109" t="e">
        <v>#N/A</v>
      </c>
    </row>
    <row r="209" spans="1:47" ht="90" x14ac:dyDescent="0.25">
      <c r="A209" s="117" t="s" vm="1">
        <v>739</v>
      </c>
      <c r="B209" s="118" t="s">
        <v>438</v>
      </c>
      <c r="C209" s="119" t="s">
        <v>406</v>
      </c>
      <c r="D209" s="119" t="s">
        <v>708</v>
      </c>
      <c r="E209" s="119" t="s">
        <v>252</v>
      </c>
      <c r="F209" s="28" t="s">
        <v>150</v>
      </c>
      <c r="G209" s="28" t="s">
        <v>151</v>
      </c>
      <c r="H209" s="28" t="s">
        <v>128</v>
      </c>
      <c r="I209" s="103" t="s">
        <v>251</v>
      </c>
      <c r="J209" s="17" t="s">
        <v>706</v>
      </c>
      <c r="K209" s="104">
        <v>0</v>
      </c>
      <c r="L209" s="109" t="s">
        <v>251</v>
      </c>
      <c r="M209" s="28" t="s">
        <v>150</v>
      </c>
      <c r="N209" s="28" t="s">
        <v>127</v>
      </c>
      <c r="O209" s="28" t="s">
        <v>128</v>
      </c>
      <c r="P209" s="103" t="s">
        <v>251</v>
      </c>
      <c r="Q209" s="17" t="s">
        <v>704</v>
      </c>
      <c r="R209" s="104"/>
      <c r="S209" s="109" t="s">
        <v>251</v>
      </c>
      <c r="T209" s="28" t="s">
        <v>150</v>
      </c>
      <c r="U209" s="28" t="s">
        <v>140</v>
      </c>
      <c r="V209" s="28" t="s">
        <v>128</v>
      </c>
      <c r="W209" s="103" t="s">
        <v>251</v>
      </c>
      <c r="X209" s="17" t="s">
        <v>704</v>
      </c>
      <c r="Y209" s="104"/>
      <c r="Z209" s="109" t="s">
        <v>251</v>
      </c>
      <c r="AA209" s="28" t="s">
        <v>150</v>
      </c>
      <c r="AB209" s="28" t="s">
        <v>142</v>
      </c>
      <c r="AC209" s="28" t="s">
        <v>128</v>
      </c>
      <c r="AD209" s="103" t="s">
        <v>251</v>
      </c>
      <c r="AE209" s="17" t="s">
        <v>704</v>
      </c>
      <c r="AF209" s="104"/>
      <c r="AG209" s="109" t="e">
        <v>#N/A</v>
      </c>
      <c r="AH209" s="28" t="s">
        <v>150</v>
      </c>
      <c r="AI209" s="28" t="s">
        <v>144</v>
      </c>
      <c r="AJ209" s="28" t="s">
        <v>128</v>
      </c>
      <c r="AK209" s="103" t="s">
        <v>251</v>
      </c>
      <c r="AL209" s="17" t="s">
        <v>704</v>
      </c>
      <c r="AM209" s="104"/>
      <c r="AN209" s="109" t="e">
        <v>#N/A</v>
      </c>
      <c r="AO209" s="28" t="s">
        <v>150</v>
      </c>
      <c r="AP209" s="28" t="s">
        <v>149</v>
      </c>
      <c r="AQ209" s="28" t="s">
        <v>128</v>
      </c>
      <c r="AR209" s="103" t="s">
        <v>251</v>
      </c>
      <c r="AS209" s="17" t="s">
        <v>704</v>
      </c>
      <c r="AT209" s="104"/>
      <c r="AU209" s="109" t="e">
        <v>#N/A</v>
      </c>
    </row>
    <row r="210" spans="1:47" ht="90" x14ac:dyDescent="0.25">
      <c r="A210" s="117" t="s" vm="1">
        <v>739</v>
      </c>
      <c r="B210" s="118" t="s">
        <v>438</v>
      </c>
      <c r="C210" s="119" t="s">
        <v>406</v>
      </c>
      <c r="D210" s="119" t="s">
        <v>708</v>
      </c>
      <c r="E210" s="119" t="s">
        <v>252</v>
      </c>
      <c r="F210" s="28" t="s">
        <v>150</v>
      </c>
      <c r="G210" s="28" t="s">
        <v>151</v>
      </c>
      <c r="H210" s="28" t="s">
        <v>128</v>
      </c>
      <c r="I210" s="103" t="s">
        <v>251</v>
      </c>
      <c r="J210" s="17" t="s">
        <v>707</v>
      </c>
      <c r="K210" s="104">
        <v>0</v>
      </c>
      <c r="L210" s="109" t="s">
        <v>251</v>
      </c>
      <c r="M210" s="28" t="s">
        <v>150</v>
      </c>
      <c r="N210" s="28" t="s">
        <v>127</v>
      </c>
      <c r="O210" s="28" t="s">
        <v>128</v>
      </c>
      <c r="P210" s="103" t="s">
        <v>251</v>
      </c>
      <c r="Q210" s="17" t="s">
        <v>705</v>
      </c>
      <c r="R210" s="104"/>
      <c r="S210" s="109" t="s">
        <v>251</v>
      </c>
      <c r="T210" s="28" t="s">
        <v>150</v>
      </c>
      <c r="U210" s="28" t="s">
        <v>140</v>
      </c>
      <c r="V210" s="28" t="s">
        <v>128</v>
      </c>
      <c r="W210" s="103" t="s">
        <v>251</v>
      </c>
      <c r="X210" s="17" t="s">
        <v>705</v>
      </c>
      <c r="Y210" s="104"/>
      <c r="Z210" s="109" t="s">
        <v>251</v>
      </c>
      <c r="AA210" s="28" t="s">
        <v>150</v>
      </c>
      <c r="AB210" s="28" t="s">
        <v>142</v>
      </c>
      <c r="AC210" s="28" t="s">
        <v>128</v>
      </c>
      <c r="AD210" s="103" t="s">
        <v>251</v>
      </c>
      <c r="AE210" s="17" t="s">
        <v>705</v>
      </c>
      <c r="AF210" s="104"/>
      <c r="AG210" s="109" t="e">
        <v>#N/A</v>
      </c>
      <c r="AH210" s="28" t="s">
        <v>150</v>
      </c>
      <c r="AI210" s="28" t="s">
        <v>144</v>
      </c>
      <c r="AJ210" s="28" t="s">
        <v>128</v>
      </c>
      <c r="AK210" s="103" t="s">
        <v>251</v>
      </c>
      <c r="AL210" s="17" t="s">
        <v>705</v>
      </c>
      <c r="AM210" s="104"/>
      <c r="AN210" s="109" t="e">
        <v>#N/A</v>
      </c>
      <c r="AO210" s="28" t="s">
        <v>150</v>
      </c>
      <c r="AP210" s="28" t="s">
        <v>149</v>
      </c>
      <c r="AQ210" s="28" t="s">
        <v>128</v>
      </c>
      <c r="AR210" s="103" t="s">
        <v>251</v>
      </c>
      <c r="AS210" s="17" t="s">
        <v>705</v>
      </c>
      <c r="AT210" s="104"/>
      <c r="AU210" s="109" t="e">
        <v>#N/A</v>
      </c>
    </row>
    <row r="211" spans="1:47" ht="105" x14ac:dyDescent="0.25">
      <c r="A211" s="117" t="s" vm="1">
        <v>739</v>
      </c>
      <c r="B211" s="118" t="s">
        <v>440</v>
      </c>
      <c r="C211" s="119" t="s">
        <v>406</v>
      </c>
      <c r="D211" s="119" t="s">
        <v>441</v>
      </c>
      <c r="E211" s="119" t="s">
        <v>252</v>
      </c>
      <c r="F211" s="28" t="s">
        <v>150</v>
      </c>
      <c r="G211" s="28" t="s">
        <v>151</v>
      </c>
      <c r="H211" s="28" t="s">
        <v>128</v>
      </c>
      <c r="I211" s="103" t="s">
        <v>251</v>
      </c>
      <c r="J211" s="17" t="s">
        <v>704</v>
      </c>
      <c r="K211" s="104" vm="37">
        <v>980737442500</v>
      </c>
      <c r="L211" s="109" t="s">
        <v>251</v>
      </c>
      <c r="M211" s="28" t="s">
        <v>150</v>
      </c>
      <c r="N211" s="28" t="s">
        <v>127</v>
      </c>
      <c r="O211" s="28" t="s">
        <v>128</v>
      </c>
      <c r="P211" s="103" t="s">
        <v>251</v>
      </c>
      <c r="Q211" s="17" t="s">
        <v>705</v>
      </c>
      <c r="R211" s="104"/>
      <c r="S211" s="109" t="s">
        <v>251</v>
      </c>
      <c r="T211" s="28" t="s">
        <v>150</v>
      </c>
      <c r="U211" s="28" t="s">
        <v>140</v>
      </c>
      <c r="V211" s="28" t="s">
        <v>128</v>
      </c>
      <c r="W211" s="103" t="s">
        <v>251</v>
      </c>
      <c r="X211" s="17" t="s">
        <v>705</v>
      </c>
      <c r="Y211" s="104"/>
      <c r="Z211" s="109" t="s">
        <v>251</v>
      </c>
      <c r="AA211" s="28" t="s">
        <v>150</v>
      </c>
      <c r="AB211" s="28" t="s">
        <v>142</v>
      </c>
      <c r="AC211" s="28" t="s">
        <v>128</v>
      </c>
      <c r="AD211" s="103" t="s">
        <v>251</v>
      </c>
      <c r="AE211" s="17" t="s">
        <v>705</v>
      </c>
      <c r="AF211" s="104"/>
      <c r="AG211" s="109" t="e">
        <v>#N/A</v>
      </c>
      <c r="AH211" s="28" t="s">
        <v>150</v>
      </c>
      <c r="AI211" s="28" t="s">
        <v>144</v>
      </c>
      <c r="AJ211" s="28" t="s">
        <v>128</v>
      </c>
      <c r="AK211" s="103" t="s">
        <v>251</v>
      </c>
      <c r="AL211" s="17" t="s">
        <v>705</v>
      </c>
      <c r="AM211" s="104"/>
      <c r="AN211" s="109" t="e">
        <v>#N/A</v>
      </c>
      <c r="AO211" s="28" t="s">
        <v>150</v>
      </c>
      <c r="AP211" s="28" t="s">
        <v>149</v>
      </c>
      <c r="AQ211" s="28" t="s">
        <v>128</v>
      </c>
      <c r="AR211" s="103" t="s">
        <v>251</v>
      </c>
      <c r="AS211" s="17" t="s">
        <v>705</v>
      </c>
      <c r="AT211" s="104"/>
      <c r="AU211" s="109" t="e">
        <v>#N/A</v>
      </c>
    </row>
    <row r="212" spans="1:47" ht="105" x14ac:dyDescent="0.25">
      <c r="A212" s="117" t="s" vm="1">
        <v>739</v>
      </c>
      <c r="B212" s="118" t="s">
        <v>440</v>
      </c>
      <c r="C212" s="119" t="s">
        <v>406</v>
      </c>
      <c r="D212" s="119" t="s">
        <v>441</v>
      </c>
      <c r="E212" s="119" t="s">
        <v>252</v>
      </c>
      <c r="F212" s="28" t="s">
        <v>150</v>
      </c>
      <c r="G212" s="28" t="s">
        <v>151</v>
      </c>
      <c r="H212" s="28" t="s">
        <v>128</v>
      </c>
      <c r="I212" s="103" t="s">
        <v>251</v>
      </c>
      <c r="J212" s="17" t="s">
        <v>706</v>
      </c>
      <c r="K212" s="104">
        <v>0</v>
      </c>
      <c r="L212" s="109" t="s">
        <v>251</v>
      </c>
      <c r="M212" s="28" t="s">
        <v>150</v>
      </c>
      <c r="N212" s="28" t="s">
        <v>127</v>
      </c>
      <c r="O212" s="28" t="s">
        <v>128</v>
      </c>
      <c r="P212" s="103" t="s">
        <v>251</v>
      </c>
      <c r="Q212" s="17" t="s">
        <v>704</v>
      </c>
      <c r="R212" s="104"/>
      <c r="S212" s="109" t="s">
        <v>251</v>
      </c>
      <c r="T212" s="28" t="s">
        <v>150</v>
      </c>
      <c r="U212" s="28" t="s">
        <v>140</v>
      </c>
      <c r="V212" s="28" t="s">
        <v>128</v>
      </c>
      <c r="W212" s="103" t="s">
        <v>251</v>
      </c>
      <c r="X212" s="17" t="s">
        <v>704</v>
      </c>
      <c r="Y212" s="104"/>
      <c r="Z212" s="109" t="s">
        <v>251</v>
      </c>
      <c r="AA212" s="28" t="s">
        <v>150</v>
      </c>
      <c r="AB212" s="28" t="s">
        <v>142</v>
      </c>
      <c r="AC212" s="28" t="s">
        <v>128</v>
      </c>
      <c r="AD212" s="103" t="s">
        <v>251</v>
      </c>
      <c r="AE212" s="17" t="s">
        <v>704</v>
      </c>
      <c r="AF212" s="104"/>
      <c r="AG212" s="109" t="e">
        <v>#N/A</v>
      </c>
      <c r="AH212" s="28" t="s">
        <v>150</v>
      </c>
      <c r="AI212" s="28" t="s">
        <v>144</v>
      </c>
      <c r="AJ212" s="28" t="s">
        <v>128</v>
      </c>
      <c r="AK212" s="103" t="s">
        <v>251</v>
      </c>
      <c r="AL212" s="17" t="s">
        <v>704</v>
      </c>
      <c r="AM212" s="104"/>
      <c r="AN212" s="109" t="e">
        <v>#N/A</v>
      </c>
      <c r="AO212" s="28" t="s">
        <v>150</v>
      </c>
      <c r="AP212" s="28" t="s">
        <v>149</v>
      </c>
      <c r="AQ212" s="28" t="s">
        <v>128</v>
      </c>
      <c r="AR212" s="103" t="s">
        <v>251</v>
      </c>
      <c r="AS212" s="17" t="s">
        <v>704</v>
      </c>
      <c r="AT212" s="104"/>
      <c r="AU212" s="109" t="e">
        <v>#N/A</v>
      </c>
    </row>
    <row r="213" spans="1:47" ht="105" x14ac:dyDescent="0.25">
      <c r="A213" s="117" t="s" vm="1">
        <v>739</v>
      </c>
      <c r="B213" s="118" t="s">
        <v>440</v>
      </c>
      <c r="C213" s="119" t="s">
        <v>406</v>
      </c>
      <c r="D213" s="119" t="s">
        <v>441</v>
      </c>
      <c r="E213" s="119" t="s">
        <v>252</v>
      </c>
      <c r="F213" s="28" t="s">
        <v>150</v>
      </c>
      <c r="G213" s="28" t="s">
        <v>151</v>
      </c>
      <c r="H213" s="28" t="s">
        <v>128</v>
      </c>
      <c r="I213" s="103" t="s">
        <v>251</v>
      </c>
      <c r="J213" s="17" t="s">
        <v>707</v>
      </c>
      <c r="K213" s="104">
        <v>0</v>
      </c>
      <c r="L213" s="109" t="s">
        <v>251</v>
      </c>
      <c r="M213" s="28" t="s">
        <v>150</v>
      </c>
      <c r="N213" s="28" t="s">
        <v>127</v>
      </c>
      <c r="O213" s="28" t="s">
        <v>128</v>
      </c>
      <c r="P213" s="103" t="s">
        <v>251</v>
      </c>
      <c r="Q213" s="17" t="s">
        <v>705</v>
      </c>
      <c r="R213" s="104"/>
      <c r="S213" s="109" t="s">
        <v>251</v>
      </c>
      <c r="T213" s="28" t="s">
        <v>150</v>
      </c>
      <c r="U213" s="28" t="s">
        <v>140</v>
      </c>
      <c r="V213" s="28" t="s">
        <v>128</v>
      </c>
      <c r="W213" s="103" t="s">
        <v>251</v>
      </c>
      <c r="X213" s="17" t="s">
        <v>705</v>
      </c>
      <c r="Y213" s="104"/>
      <c r="Z213" s="109" t="s">
        <v>251</v>
      </c>
      <c r="AA213" s="28" t="s">
        <v>150</v>
      </c>
      <c r="AB213" s="28" t="s">
        <v>142</v>
      </c>
      <c r="AC213" s="28" t="s">
        <v>128</v>
      </c>
      <c r="AD213" s="103" t="s">
        <v>251</v>
      </c>
      <c r="AE213" s="17" t="s">
        <v>705</v>
      </c>
      <c r="AF213" s="104"/>
      <c r="AG213" s="109" t="e">
        <v>#N/A</v>
      </c>
      <c r="AH213" s="28" t="s">
        <v>150</v>
      </c>
      <c r="AI213" s="28" t="s">
        <v>144</v>
      </c>
      <c r="AJ213" s="28" t="s">
        <v>128</v>
      </c>
      <c r="AK213" s="103" t="s">
        <v>251</v>
      </c>
      <c r="AL213" s="17" t="s">
        <v>705</v>
      </c>
      <c r="AM213" s="104"/>
      <c r="AN213" s="109" t="e">
        <v>#N/A</v>
      </c>
      <c r="AO213" s="28" t="s">
        <v>150</v>
      </c>
      <c r="AP213" s="28" t="s">
        <v>149</v>
      </c>
      <c r="AQ213" s="28" t="s">
        <v>128</v>
      </c>
      <c r="AR213" s="103" t="s">
        <v>251</v>
      </c>
      <c r="AS213" s="17" t="s">
        <v>705</v>
      </c>
      <c r="AT213" s="104"/>
      <c r="AU213" s="109" t="e">
        <v>#N/A</v>
      </c>
    </row>
    <row r="214" spans="1:47" ht="81.75" customHeight="1" x14ac:dyDescent="0.25">
      <c r="A214" s="117" t="s" vm="1">
        <v>739</v>
      </c>
      <c r="B214" s="118" t="s">
        <v>442</v>
      </c>
      <c r="C214" s="119" t="s">
        <v>406</v>
      </c>
      <c r="D214" s="119" t="s">
        <v>443</v>
      </c>
      <c r="E214" s="119" t="s">
        <v>310</v>
      </c>
      <c r="F214" s="28" t="s">
        <v>150</v>
      </c>
      <c r="G214" s="28" t="s">
        <v>151</v>
      </c>
      <c r="H214" s="28" t="s">
        <v>128</v>
      </c>
      <c r="I214" s="103" t="s">
        <v>251</v>
      </c>
      <c r="J214" s="17" t="s">
        <v>709</v>
      </c>
      <c r="K214" s="104" t="e">
        <v>#N/A</v>
      </c>
      <c r="L214" s="109" t="s">
        <v>251</v>
      </c>
      <c r="M214" s="28" t="s">
        <v>150</v>
      </c>
      <c r="N214" s="28" t="s">
        <v>127</v>
      </c>
      <c r="O214" s="28" t="s">
        <v>128</v>
      </c>
      <c r="P214" s="103" t="s">
        <v>251</v>
      </c>
      <c r="Q214" s="17" t="s">
        <v>709</v>
      </c>
      <c r="R214" s="104"/>
      <c r="S214" s="109" t="s">
        <v>251</v>
      </c>
      <c r="T214" s="28" t="s">
        <v>150</v>
      </c>
      <c r="U214" s="28" t="s">
        <v>140</v>
      </c>
      <c r="V214" s="28" t="s">
        <v>128</v>
      </c>
      <c r="W214" s="103" t="s">
        <v>251</v>
      </c>
      <c r="X214" s="17" t="s">
        <v>709</v>
      </c>
      <c r="Y214" s="104"/>
      <c r="Z214" s="109" t="s">
        <v>251</v>
      </c>
      <c r="AA214" s="28" t="s">
        <v>150</v>
      </c>
      <c r="AB214" s="28" t="s">
        <v>142</v>
      </c>
      <c r="AC214" s="28" t="s">
        <v>128</v>
      </c>
      <c r="AD214" s="103" t="s">
        <v>251</v>
      </c>
      <c r="AE214" s="17" t="s">
        <v>709</v>
      </c>
      <c r="AF214" s="104"/>
      <c r="AG214" s="109" t="e">
        <v>#N/A</v>
      </c>
      <c r="AH214" s="28" t="s">
        <v>150</v>
      </c>
      <c r="AI214" s="28" t="s">
        <v>144</v>
      </c>
      <c r="AJ214" s="28" t="s">
        <v>128</v>
      </c>
      <c r="AK214" s="103" t="s">
        <v>251</v>
      </c>
      <c r="AL214" s="17" t="s">
        <v>709</v>
      </c>
      <c r="AM214" s="104"/>
      <c r="AN214" s="109" t="e">
        <v>#N/A</v>
      </c>
      <c r="AO214" s="28" t="s">
        <v>150</v>
      </c>
      <c r="AP214" s="28" t="s">
        <v>149</v>
      </c>
      <c r="AQ214" s="28" t="s">
        <v>128</v>
      </c>
      <c r="AR214" s="103" t="s">
        <v>251</v>
      </c>
      <c r="AS214" s="17" t="s">
        <v>709</v>
      </c>
      <c r="AT214" s="104"/>
      <c r="AU214" s="109" t="e">
        <v>#N/A</v>
      </c>
    </row>
    <row r="215" spans="1:47" ht="75" x14ac:dyDescent="0.25">
      <c r="A215" s="117" t="s" vm="1">
        <v>739</v>
      </c>
      <c r="B215" s="118" t="s">
        <v>446</v>
      </c>
      <c r="C215" s="119" t="s">
        <v>406</v>
      </c>
      <c r="D215" s="119" t="s">
        <v>447</v>
      </c>
      <c r="E215" s="119" t="s">
        <v>252</v>
      </c>
      <c r="F215" s="28" t="s">
        <v>150</v>
      </c>
      <c r="G215" s="28" t="s">
        <v>151</v>
      </c>
      <c r="H215" s="28" t="s">
        <v>128</v>
      </c>
      <c r="I215" s="103" t="s">
        <v>251</v>
      </c>
      <c r="J215" s="17" t="s">
        <v>322</v>
      </c>
      <c r="K215" s="104">
        <v>0</v>
      </c>
      <c r="L215" s="109" t="s">
        <v>251</v>
      </c>
      <c r="M215" s="28" t="s">
        <v>150</v>
      </c>
      <c r="N215" s="28" t="s">
        <v>127</v>
      </c>
      <c r="O215" s="28" t="s">
        <v>128</v>
      </c>
      <c r="P215" s="103" t="s">
        <v>251</v>
      </c>
      <c r="Q215" s="142" t="s">
        <v>322</v>
      </c>
      <c r="R215" s="104"/>
      <c r="S215" s="109" t="s">
        <v>251</v>
      </c>
      <c r="T215" s="28" t="s">
        <v>150</v>
      </c>
      <c r="U215" s="28" t="s">
        <v>140</v>
      </c>
      <c r="V215" s="28" t="s">
        <v>128</v>
      </c>
      <c r="W215" s="103" t="s">
        <v>251</v>
      </c>
      <c r="X215" s="17" t="s">
        <v>322</v>
      </c>
      <c r="Y215" s="104"/>
      <c r="Z215" s="109" t="s">
        <v>251</v>
      </c>
      <c r="AA215" s="28" t="s">
        <v>150</v>
      </c>
      <c r="AB215" s="28" t="s">
        <v>142</v>
      </c>
      <c r="AC215" s="28" t="s">
        <v>128</v>
      </c>
      <c r="AD215" s="103" t="s">
        <v>251</v>
      </c>
      <c r="AE215" s="17" t="s">
        <v>322</v>
      </c>
      <c r="AF215" s="104"/>
      <c r="AG215" s="109" t="e">
        <v>#N/A</v>
      </c>
      <c r="AH215" s="28" t="s">
        <v>150</v>
      </c>
      <c r="AI215" s="28" t="s">
        <v>144</v>
      </c>
      <c r="AJ215" s="28" t="s">
        <v>128</v>
      </c>
      <c r="AK215" s="103" t="s">
        <v>251</v>
      </c>
      <c r="AL215" s="17" t="s">
        <v>322</v>
      </c>
      <c r="AM215" s="104"/>
      <c r="AN215" s="109" t="e">
        <v>#N/A</v>
      </c>
      <c r="AO215" s="28" t="s">
        <v>150</v>
      </c>
      <c r="AP215" s="28" t="s">
        <v>149</v>
      </c>
      <c r="AQ215" s="28" t="s">
        <v>128</v>
      </c>
      <c r="AR215" s="103" t="s">
        <v>251</v>
      </c>
      <c r="AS215" s="17" t="s">
        <v>322</v>
      </c>
      <c r="AT215" s="104"/>
      <c r="AU215" s="109" t="e">
        <v>#N/A</v>
      </c>
    </row>
    <row r="216" spans="1:47" ht="45" x14ac:dyDescent="0.25">
      <c r="A216" s="117" t="s" vm="1">
        <v>739</v>
      </c>
      <c r="B216" s="118" t="s">
        <v>57</v>
      </c>
      <c r="C216" s="119" t="s">
        <v>448</v>
      </c>
      <c r="D216" s="119" t="s">
        <v>449</v>
      </c>
      <c r="E216" s="119" t="s">
        <v>331</v>
      </c>
      <c r="F216" s="28" t="s">
        <v>126</v>
      </c>
      <c r="G216" s="28" t="s">
        <v>151</v>
      </c>
      <c r="H216" s="28" t="s">
        <v>128</v>
      </c>
      <c r="I216" s="103" t="s">
        <v>251</v>
      </c>
      <c r="J216" s="17"/>
      <c r="K216" s="104">
        <v>0</v>
      </c>
      <c r="L216" s="109" t="s">
        <v>251</v>
      </c>
      <c r="M216" s="28" t="s">
        <v>126</v>
      </c>
      <c r="N216" s="28" t="s">
        <v>127</v>
      </c>
      <c r="O216" s="28" t="s">
        <v>128</v>
      </c>
      <c r="P216" s="103" t="s">
        <v>251</v>
      </c>
      <c r="Q216" s="17"/>
      <c r="R216" s="104">
        <v>0</v>
      </c>
      <c r="S216" s="109" t="s">
        <v>251</v>
      </c>
      <c r="T216" s="28" t="s">
        <v>126</v>
      </c>
      <c r="U216" s="28" t="s">
        <v>140</v>
      </c>
      <c r="V216" s="28" t="s">
        <v>128</v>
      </c>
      <c r="W216" s="103" t="s">
        <v>251</v>
      </c>
      <c r="X216" s="17"/>
      <c r="Y216" s="104">
        <v>1</v>
      </c>
      <c r="Z216" s="109" t="s">
        <v>251</v>
      </c>
      <c r="AA216" s="28" t="s">
        <v>126</v>
      </c>
      <c r="AB216" s="28" t="s">
        <v>142</v>
      </c>
      <c r="AC216" s="28" t="s">
        <v>128</v>
      </c>
      <c r="AD216" s="103" t="s">
        <v>251</v>
      </c>
      <c r="AE216" s="17"/>
      <c r="AF216" s="104">
        <v>1</v>
      </c>
      <c r="AG216" s="109" t="e">
        <v>#N/A</v>
      </c>
      <c r="AH216" s="28" t="s">
        <v>126</v>
      </c>
      <c r="AI216" s="28" t="s">
        <v>144</v>
      </c>
      <c r="AJ216" s="28" t="s">
        <v>128</v>
      </c>
      <c r="AK216" s="103" t="s">
        <v>251</v>
      </c>
      <c r="AL216" s="17"/>
      <c r="AM216" s="104">
        <v>0</v>
      </c>
      <c r="AN216" s="109" t="e">
        <v>#N/A</v>
      </c>
      <c r="AO216" s="28" t="s">
        <v>126</v>
      </c>
      <c r="AP216" s="28" t="s">
        <v>149</v>
      </c>
      <c r="AQ216" s="28" t="s">
        <v>128</v>
      </c>
      <c r="AR216" s="103" t="s">
        <v>251</v>
      </c>
      <c r="AS216" s="17"/>
      <c r="AT216" s="104">
        <v>1</v>
      </c>
      <c r="AU216" s="109" t="e">
        <v>#N/A</v>
      </c>
    </row>
    <row r="217" spans="1:47" ht="45" x14ac:dyDescent="0.25">
      <c r="A217" s="117" t="s" vm="1">
        <v>739</v>
      </c>
      <c r="B217" s="118" t="s">
        <v>58</v>
      </c>
      <c r="C217" s="119" t="s">
        <v>448</v>
      </c>
      <c r="D217" s="119" t="s">
        <v>450</v>
      </c>
      <c r="E217" s="119" t="s">
        <v>331</v>
      </c>
      <c r="F217" s="28" t="s">
        <v>126</v>
      </c>
      <c r="G217" s="28" t="s">
        <v>151</v>
      </c>
      <c r="H217" s="28" t="s">
        <v>128</v>
      </c>
      <c r="I217" s="103" t="s">
        <v>251</v>
      </c>
      <c r="J217" s="17"/>
      <c r="K217" s="104">
        <v>0</v>
      </c>
      <c r="L217" s="109" t="s">
        <v>251</v>
      </c>
      <c r="M217" s="28" t="s">
        <v>126</v>
      </c>
      <c r="N217" s="28" t="s">
        <v>127</v>
      </c>
      <c r="O217" s="28" t="s">
        <v>128</v>
      </c>
      <c r="P217" s="103" t="s">
        <v>251</v>
      </c>
      <c r="Q217" s="17"/>
      <c r="R217" s="104">
        <v>0</v>
      </c>
      <c r="S217" s="109" t="s">
        <v>251</v>
      </c>
      <c r="T217" s="28" t="s">
        <v>126</v>
      </c>
      <c r="U217" s="28" t="s">
        <v>140</v>
      </c>
      <c r="V217" s="28" t="s">
        <v>128</v>
      </c>
      <c r="W217" s="103" t="s">
        <v>251</v>
      </c>
      <c r="X217" s="17"/>
      <c r="Y217" s="104">
        <v>0</v>
      </c>
      <c r="Z217" s="109" t="s">
        <v>251</v>
      </c>
      <c r="AA217" s="28" t="s">
        <v>126</v>
      </c>
      <c r="AB217" s="28" t="s">
        <v>142</v>
      </c>
      <c r="AC217" s="28" t="s">
        <v>128</v>
      </c>
      <c r="AD217" s="103" t="s">
        <v>251</v>
      </c>
      <c r="AE217" s="17"/>
      <c r="AF217" s="104">
        <v>0</v>
      </c>
      <c r="AG217" s="109" t="e">
        <v>#N/A</v>
      </c>
      <c r="AH217" s="28" t="s">
        <v>126</v>
      </c>
      <c r="AI217" s="28" t="s">
        <v>144</v>
      </c>
      <c r="AJ217" s="28" t="s">
        <v>128</v>
      </c>
      <c r="AK217" s="103" t="s">
        <v>251</v>
      </c>
      <c r="AL217" s="17"/>
      <c r="AM217" s="104">
        <v>0</v>
      </c>
      <c r="AN217" s="109" t="e">
        <v>#N/A</v>
      </c>
      <c r="AO217" s="28" t="s">
        <v>126</v>
      </c>
      <c r="AP217" s="28" t="s">
        <v>149</v>
      </c>
      <c r="AQ217" s="28" t="s">
        <v>128</v>
      </c>
      <c r="AR217" s="103" t="s">
        <v>251</v>
      </c>
      <c r="AS217" s="17"/>
      <c r="AT217" s="104">
        <v>0</v>
      </c>
      <c r="AU217" s="109" t="e">
        <v>#N/A</v>
      </c>
    </row>
    <row r="218" spans="1:47" ht="45" x14ac:dyDescent="0.25">
      <c r="A218" s="117" t="s" vm="1">
        <v>739</v>
      </c>
      <c r="B218" s="118" t="s">
        <v>59</v>
      </c>
      <c r="C218" s="119" t="s">
        <v>448</v>
      </c>
      <c r="D218" s="119" t="s">
        <v>451</v>
      </c>
      <c r="E218" s="119" t="s">
        <v>331</v>
      </c>
      <c r="F218" s="28" t="s">
        <v>126</v>
      </c>
      <c r="G218" s="28" t="s">
        <v>151</v>
      </c>
      <c r="H218" s="28" t="s">
        <v>128</v>
      </c>
      <c r="I218" s="103" t="s">
        <v>251</v>
      </c>
      <c r="J218" s="17"/>
      <c r="K218" s="104">
        <v>0</v>
      </c>
      <c r="L218" s="109" t="s">
        <v>251</v>
      </c>
      <c r="M218" s="28" t="s">
        <v>126</v>
      </c>
      <c r="N218" s="28" t="s">
        <v>127</v>
      </c>
      <c r="O218" s="28" t="s">
        <v>128</v>
      </c>
      <c r="P218" s="103" t="s">
        <v>251</v>
      </c>
      <c r="Q218" s="17"/>
      <c r="R218" s="104">
        <v>0</v>
      </c>
      <c r="S218" s="109" t="s">
        <v>251</v>
      </c>
      <c r="T218" s="28" t="s">
        <v>126</v>
      </c>
      <c r="U218" s="28" t="s">
        <v>140</v>
      </c>
      <c r="V218" s="28" t="s">
        <v>128</v>
      </c>
      <c r="W218" s="103" t="s">
        <v>251</v>
      </c>
      <c r="X218" s="17"/>
      <c r="Y218" s="104">
        <v>0</v>
      </c>
      <c r="Z218" s="109" t="s">
        <v>251</v>
      </c>
      <c r="AA218" s="28" t="s">
        <v>126</v>
      </c>
      <c r="AB218" s="28" t="s">
        <v>142</v>
      </c>
      <c r="AC218" s="28" t="s">
        <v>128</v>
      </c>
      <c r="AD218" s="103" t="s">
        <v>251</v>
      </c>
      <c r="AE218" s="17"/>
      <c r="AF218" s="104">
        <v>0</v>
      </c>
      <c r="AG218" s="109" t="e">
        <v>#N/A</v>
      </c>
      <c r="AH218" s="28" t="s">
        <v>126</v>
      </c>
      <c r="AI218" s="28" t="s">
        <v>144</v>
      </c>
      <c r="AJ218" s="28" t="s">
        <v>128</v>
      </c>
      <c r="AK218" s="103" t="s">
        <v>251</v>
      </c>
      <c r="AL218" s="17"/>
      <c r="AM218" s="104">
        <v>0</v>
      </c>
      <c r="AN218" s="109" t="e">
        <v>#N/A</v>
      </c>
      <c r="AO218" s="28" t="s">
        <v>126</v>
      </c>
      <c r="AP218" s="28" t="s">
        <v>149</v>
      </c>
      <c r="AQ218" s="28" t="s">
        <v>128</v>
      </c>
      <c r="AR218" s="103" t="s">
        <v>251</v>
      </c>
      <c r="AS218" s="17"/>
      <c r="AT218" s="104">
        <v>0</v>
      </c>
      <c r="AU218" s="109" t="e">
        <v>#N/A</v>
      </c>
    </row>
    <row r="219" spans="1:47" ht="45" x14ac:dyDescent="0.25">
      <c r="A219" s="117" t="s" vm="1">
        <v>739</v>
      </c>
      <c r="B219" s="118" t="s">
        <v>60</v>
      </c>
      <c r="C219" s="119" t="s">
        <v>452</v>
      </c>
      <c r="D219" s="119" t="s">
        <v>453</v>
      </c>
      <c r="E219" s="119" t="s">
        <v>331</v>
      </c>
      <c r="F219" s="28" t="s">
        <v>126</v>
      </c>
      <c r="G219" s="28" t="s">
        <v>151</v>
      </c>
      <c r="H219" s="28" t="s">
        <v>128</v>
      </c>
      <c r="I219" s="103" t="s">
        <v>251</v>
      </c>
      <c r="J219" s="17"/>
      <c r="K219" s="104">
        <v>0</v>
      </c>
      <c r="L219" s="109" t="s">
        <v>251</v>
      </c>
      <c r="M219" s="28" t="s">
        <v>126</v>
      </c>
      <c r="N219" s="28" t="s">
        <v>127</v>
      </c>
      <c r="O219" s="28" t="s">
        <v>128</v>
      </c>
      <c r="P219" s="103" t="s">
        <v>251</v>
      </c>
      <c r="Q219" s="17"/>
      <c r="R219" s="104">
        <v>0</v>
      </c>
      <c r="S219" s="109" t="s">
        <v>251</v>
      </c>
      <c r="T219" s="28" t="s">
        <v>126</v>
      </c>
      <c r="U219" s="28" t="s">
        <v>140</v>
      </c>
      <c r="V219" s="28" t="s">
        <v>128</v>
      </c>
      <c r="W219" s="103" t="s">
        <v>251</v>
      </c>
      <c r="X219" s="17"/>
      <c r="Y219" s="104">
        <v>1</v>
      </c>
      <c r="Z219" s="109" t="s">
        <v>251</v>
      </c>
      <c r="AA219" s="28" t="s">
        <v>126</v>
      </c>
      <c r="AB219" s="28" t="s">
        <v>142</v>
      </c>
      <c r="AC219" s="28" t="s">
        <v>128</v>
      </c>
      <c r="AD219" s="103" t="s">
        <v>251</v>
      </c>
      <c r="AE219" s="17"/>
      <c r="AF219" s="104">
        <v>1</v>
      </c>
      <c r="AG219" s="109" t="e">
        <v>#N/A</v>
      </c>
      <c r="AH219" s="28" t="s">
        <v>126</v>
      </c>
      <c r="AI219" s="28" t="s">
        <v>144</v>
      </c>
      <c r="AJ219" s="28" t="s">
        <v>128</v>
      </c>
      <c r="AK219" s="103" t="s">
        <v>251</v>
      </c>
      <c r="AL219" s="17"/>
      <c r="AM219" s="104">
        <v>0</v>
      </c>
      <c r="AN219" s="109" t="e">
        <v>#N/A</v>
      </c>
      <c r="AO219" s="28" t="s">
        <v>126</v>
      </c>
      <c r="AP219" s="28" t="s">
        <v>149</v>
      </c>
      <c r="AQ219" s="28" t="s">
        <v>128</v>
      </c>
      <c r="AR219" s="103" t="s">
        <v>251</v>
      </c>
      <c r="AS219" s="17"/>
      <c r="AT219" s="104">
        <v>1</v>
      </c>
      <c r="AU219" s="109" t="e">
        <v>#N/A</v>
      </c>
    </row>
    <row r="220" spans="1:47" ht="45" x14ac:dyDescent="0.25">
      <c r="A220" s="117" t="s" vm="1">
        <v>739</v>
      </c>
      <c r="B220" s="118" t="s">
        <v>61</v>
      </c>
      <c r="C220" s="119" t="s">
        <v>452</v>
      </c>
      <c r="D220" s="119" t="s">
        <v>454</v>
      </c>
      <c r="E220" s="119" t="s">
        <v>331</v>
      </c>
      <c r="F220" s="28" t="s">
        <v>126</v>
      </c>
      <c r="G220" s="28" t="s">
        <v>151</v>
      </c>
      <c r="H220" s="28" t="s">
        <v>128</v>
      </c>
      <c r="I220" s="103" t="s">
        <v>251</v>
      </c>
      <c r="J220" s="17"/>
      <c r="K220" s="104">
        <v>0</v>
      </c>
      <c r="L220" s="109" t="s">
        <v>251</v>
      </c>
      <c r="M220" s="28" t="s">
        <v>126</v>
      </c>
      <c r="N220" s="28" t="s">
        <v>127</v>
      </c>
      <c r="O220" s="28" t="s">
        <v>128</v>
      </c>
      <c r="P220" s="103" t="s">
        <v>251</v>
      </c>
      <c r="Q220" s="17"/>
      <c r="R220" s="104">
        <v>0</v>
      </c>
      <c r="S220" s="109" t="s">
        <v>251</v>
      </c>
      <c r="T220" s="28" t="s">
        <v>126</v>
      </c>
      <c r="U220" s="28" t="s">
        <v>140</v>
      </c>
      <c r="V220" s="28" t="s">
        <v>128</v>
      </c>
      <c r="W220" s="103" t="s">
        <v>251</v>
      </c>
      <c r="X220" s="17"/>
      <c r="Y220" s="104">
        <v>0</v>
      </c>
      <c r="Z220" s="109" t="s">
        <v>251</v>
      </c>
      <c r="AA220" s="28" t="s">
        <v>126</v>
      </c>
      <c r="AB220" s="28" t="s">
        <v>142</v>
      </c>
      <c r="AC220" s="28" t="s">
        <v>128</v>
      </c>
      <c r="AD220" s="103" t="s">
        <v>251</v>
      </c>
      <c r="AE220" s="17"/>
      <c r="AF220" s="104">
        <v>0</v>
      </c>
      <c r="AG220" s="109" t="e">
        <v>#N/A</v>
      </c>
      <c r="AH220" s="28" t="s">
        <v>126</v>
      </c>
      <c r="AI220" s="28" t="s">
        <v>144</v>
      </c>
      <c r="AJ220" s="28" t="s">
        <v>128</v>
      </c>
      <c r="AK220" s="103" t="s">
        <v>251</v>
      </c>
      <c r="AL220" s="17"/>
      <c r="AM220" s="104">
        <v>0</v>
      </c>
      <c r="AN220" s="109" t="e">
        <v>#N/A</v>
      </c>
      <c r="AO220" s="28" t="s">
        <v>126</v>
      </c>
      <c r="AP220" s="28" t="s">
        <v>149</v>
      </c>
      <c r="AQ220" s="28" t="s">
        <v>128</v>
      </c>
      <c r="AR220" s="103" t="s">
        <v>251</v>
      </c>
      <c r="AS220" s="17"/>
      <c r="AT220" s="104">
        <v>0</v>
      </c>
      <c r="AU220" s="109" t="e">
        <v>#N/A</v>
      </c>
    </row>
    <row r="221" spans="1:47" ht="45" x14ac:dyDescent="0.25">
      <c r="A221" s="117" t="s" vm="1">
        <v>739</v>
      </c>
      <c r="B221" s="118" t="s">
        <v>62</v>
      </c>
      <c r="C221" s="119" t="s">
        <v>452</v>
      </c>
      <c r="D221" s="119" t="s">
        <v>455</v>
      </c>
      <c r="E221" s="119" t="s">
        <v>331</v>
      </c>
      <c r="F221" s="28" t="s">
        <v>126</v>
      </c>
      <c r="G221" s="28" t="s">
        <v>151</v>
      </c>
      <c r="H221" s="28" t="s">
        <v>128</v>
      </c>
      <c r="I221" s="103" t="s">
        <v>251</v>
      </c>
      <c r="J221" s="17"/>
      <c r="K221" s="104">
        <v>0</v>
      </c>
      <c r="L221" s="109" t="s">
        <v>251</v>
      </c>
      <c r="M221" s="28" t="s">
        <v>126</v>
      </c>
      <c r="N221" s="28" t="s">
        <v>127</v>
      </c>
      <c r="O221" s="28" t="s">
        <v>128</v>
      </c>
      <c r="P221" s="103" t="s">
        <v>251</v>
      </c>
      <c r="Q221" s="17"/>
      <c r="R221" s="104">
        <v>0</v>
      </c>
      <c r="S221" s="109" t="s">
        <v>251</v>
      </c>
      <c r="T221" s="28" t="s">
        <v>126</v>
      </c>
      <c r="U221" s="28" t="s">
        <v>140</v>
      </c>
      <c r="V221" s="28" t="s">
        <v>128</v>
      </c>
      <c r="W221" s="103" t="s">
        <v>251</v>
      </c>
      <c r="X221" s="17"/>
      <c r="Y221" s="104">
        <v>0</v>
      </c>
      <c r="Z221" s="109" t="s">
        <v>251</v>
      </c>
      <c r="AA221" s="28" t="s">
        <v>126</v>
      </c>
      <c r="AB221" s="28" t="s">
        <v>142</v>
      </c>
      <c r="AC221" s="28" t="s">
        <v>128</v>
      </c>
      <c r="AD221" s="103" t="s">
        <v>251</v>
      </c>
      <c r="AE221" s="17"/>
      <c r="AF221" s="104">
        <v>0</v>
      </c>
      <c r="AG221" s="109" t="e">
        <v>#N/A</v>
      </c>
      <c r="AH221" s="28" t="s">
        <v>126</v>
      </c>
      <c r="AI221" s="28" t="s">
        <v>144</v>
      </c>
      <c r="AJ221" s="28" t="s">
        <v>128</v>
      </c>
      <c r="AK221" s="103" t="s">
        <v>251</v>
      </c>
      <c r="AL221" s="17"/>
      <c r="AM221" s="104">
        <v>0</v>
      </c>
      <c r="AN221" s="109" t="e">
        <v>#N/A</v>
      </c>
      <c r="AO221" s="28" t="s">
        <v>126</v>
      </c>
      <c r="AP221" s="28" t="s">
        <v>149</v>
      </c>
      <c r="AQ221" s="28" t="s">
        <v>128</v>
      </c>
      <c r="AR221" s="103" t="s">
        <v>251</v>
      </c>
      <c r="AS221" s="17"/>
      <c r="AT221" s="104">
        <v>0</v>
      </c>
      <c r="AU221" s="109" t="e">
        <v>#N/A</v>
      </c>
    </row>
    <row r="222" spans="1:47" ht="30" x14ac:dyDescent="0.25">
      <c r="A222" s="117" t="s" vm="1">
        <v>739</v>
      </c>
      <c r="B222" s="118" t="s">
        <v>63</v>
      </c>
      <c r="C222" s="119" t="s">
        <v>456</v>
      </c>
      <c r="D222" s="119" t="s">
        <v>457</v>
      </c>
      <c r="E222" s="119" t="s">
        <v>196</v>
      </c>
      <c r="F222" s="28" t="s">
        <v>126</v>
      </c>
      <c r="G222" s="28" t="s">
        <v>151</v>
      </c>
      <c r="H222" s="28" t="s">
        <v>128</v>
      </c>
      <c r="I222" s="103" t="s">
        <v>251</v>
      </c>
      <c r="J222" s="17"/>
      <c r="K222" s="104">
        <v>0</v>
      </c>
      <c r="L222" s="109" t="s">
        <v>251</v>
      </c>
      <c r="M222" s="28" t="s">
        <v>126</v>
      </c>
      <c r="N222" s="28" t="s">
        <v>127</v>
      </c>
      <c r="O222" s="28" t="s">
        <v>128</v>
      </c>
      <c r="P222" s="103" t="s">
        <v>251</v>
      </c>
      <c r="Q222" s="17"/>
      <c r="R222" s="104">
        <v>0</v>
      </c>
      <c r="S222" s="109" t="s">
        <v>251</v>
      </c>
      <c r="T222" s="28" t="s">
        <v>126</v>
      </c>
      <c r="U222" s="28" t="s">
        <v>140</v>
      </c>
      <c r="V222" s="28" t="s">
        <v>128</v>
      </c>
      <c r="W222" s="103" t="s">
        <v>251</v>
      </c>
      <c r="X222" s="17"/>
      <c r="Y222" s="104">
        <v>0</v>
      </c>
      <c r="Z222" s="109" t="s">
        <v>251</v>
      </c>
      <c r="AA222" s="28" t="s">
        <v>126</v>
      </c>
      <c r="AB222" s="28" t="s">
        <v>142</v>
      </c>
      <c r="AC222" s="28" t="s">
        <v>128</v>
      </c>
      <c r="AD222" s="103" t="s">
        <v>251</v>
      </c>
      <c r="AE222" s="17"/>
      <c r="AF222" s="104">
        <v>0</v>
      </c>
      <c r="AG222" s="109" t="e">
        <v>#N/A</v>
      </c>
      <c r="AH222" s="28" t="s">
        <v>126</v>
      </c>
      <c r="AI222" s="28" t="s">
        <v>144</v>
      </c>
      <c r="AJ222" s="28" t="s">
        <v>128</v>
      </c>
      <c r="AK222" s="103" t="s">
        <v>251</v>
      </c>
      <c r="AL222" s="17"/>
      <c r="AM222" s="104">
        <v>0</v>
      </c>
      <c r="AN222" s="109" t="e">
        <v>#N/A</v>
      </c>
      <c r="AO222" s="28" t="s">
        <v>126</v>
      </c>
      <c r="AP222" s="28" t="s">
        <v>149</v>
      </c>
      <c r="AQ222" s="28" t="s">
        <v>128</v>
      </c>
      <c r="AR222" s="103" t="s">
        <v>251</v>
      </c>
      <c r="AS222" s="17"/>
      <c r="AT222" s="104">
        <v>0</v>
      </c>
      <c r="AU222" s="109" t="e">
        <v>#N/A</v>
      </c>
    </row>
    <row r="223" spans="1:47" ht="30" x14ac:dyDescent="0.25">
      <c r="A223" s="117" t="s" vm="1">
        <v>739</v>
      </c>
      <c r="B223" s="118" t="s">
        <v>64</v>
      </c>
      <c r="C223" s="119" t="s">
        <v>456</v>
      </c>
      <c r="D223" s="119" t="s">
        <v>459</v>
      </c>
      <c r="E223" s="119" t="s">
        <v>196</v>
      </c>
      <c r="F223" s="28" t="s">
        <v>126</v>
      </c>
      <c r="G223" s="28" t="s">
        <v>151</v>
      </c>
      <c r="H223" s="28" t="s">
        <v>128</v>
      </c>
      <c r="I223" s="103" t="s">
        <v>251</v>
      </c>
      <c r="J223" s="17"/>
      <c r="K223" s="104">
        <v>0</v>
      </c>
      <c r="L223" s="109" t="s">
        <v>251</v>
      </c>
      <c r="M223" s="28" t="s">
        <v>126</v>
      </c>
      <c r="N223" s="28" t="s">
        <v>127</v>
      </c>
      <c r="O223" s="28" t="s">
        <v>128</v>
      </c>
      <c r="P223" s="103" t="s">
        <v>251</v>
      </c>
      <c r="Q223" s="17"/>
      <c r="R223" s="104">
        <v>0</v>
      </c>
      <c r="S223" s="109" t="s">
        <v>251</v>
      </c>
      <c r="T223" s="28" t="s">
        <v>126</v>
      </c>
      <c r="U223" s="28" t="s">
        <v>140</v>
      </c>
      <c r="V223" s="28" t="s">
        <v>128</v>
      </c>
      <c r="W223" s="103" t="s">
        <v>251</v>
      </c>
      <c r="X223" s="17"/>
      <c r="Y223" s="104">
        <v>0</v>
      </c>
      <c r="Z223" s="109" t="s">
        <v>251</v>
      </c>
      <c r="AA223" s="28" t="s">
        <v>126</v>
      </c>
      <c r="AB223" s="28" t="s">
        <v>142</v>
      </c>
      <c r="AC223" s="28" t="s">
        <v>128</v>
      </c>
      <c r="AD223" s="103" t="s">
        <v>251</v>
      </c>
      <c r="AE223" s="17"/>
      <c r="AF223" s="104">
        <v>0</v>
      </c>
      <c r="AG223" s="109" t="e">
        <v>#N/A</v>
      </c>
      <c r="AH223" s="28" t="s">
        <v>126</v>
      </c>
      <c r="AI223" s="28" t="s">
        <v>144</v>
      </c>
      <c r="AJ223" s="28" t="s">
        <v>128</v>
      </c>
      <c r="AK223" s="103" t="s">
        <v>251</v>
      </c>
      <c r="AL223" s="17"/>
      <c r="AM223" s="104">
        <v>0</v>
      </c>
      <c r="AN223" s="109" t="e">
        <v>#N/A</v>
      </c>
      <c r="AO223" s="28" t="s">
        <v>126</v>
      </c>
      <c r="AP223" s="28" t="s">
        <v>149</v>
      </c>
      <c r="AQ223" s="28" t="s">
        <v>128</v>
      </c>
      <c r="AR223" s="103" t="s">
        <v>251</v>
      </c>
      <c r="AS223" s="17"/>
      <c r="AT223" s="104">
        <v>0</v>
      </c>
      <c r="AU223" s="109" t="e">
        <v>#N/A</v>
      </c>
    </row>
    <row r="224" spans="1:47" ht="30" x14ac:dyDescent="0.25">
      <c r="A224" s="117" t="s" vm="1">
        <v>739</v>
      </c>
      <c r="B224" s="118" t="s">
        <v>65</v>
      </c>
      <c r="C224" s="119" t="s">
        <v>456</v>
      </c>
      <c r="D224" s="119" t="s">
        <v>460</v>
      </c>
      <c r="E224" s="119" t="s">
        <v>196</v>
      </c>
      <c r="F224" s="28" t="s">
        <v>126</v>
      </c>
      <c r="G224" s="28" t="s">
        <v>151</v>
      </c>
      <c r="H224" s="28" t="s">
        <v>128</v>
      </c>
      <c r="I224" s="103" t="s">
        <v>251</v>
      </c>
      <c r="J224" s="17"/>
      <c r="K224" s="104">
        <v>0</v>
      </c>
      <c r="L224" s="109" t="s">
        <v>251</v>
      </c>
      <c r="M224" s="28" t="s">
        <v>126</v>
      </c>
      <c r="N224" s="28" t="s">
        <v>127</v>
      </c>
      <c r="O224" s="28" t="s">
        <v>128</v>
      </c>
      <c r="P224" s="103" t="s">
        <v>251</v>
      </c>
      <c r="Q224" s="17"/>
      <c r="R224" s="104">
        <v>0</v>
      </c>
      <c r="S224" s="109" t="s">
        <v>251</v>
      </c>
      <c r="T224" s="28" t="s">
        <v>126</v>
      </c>
      <c r="U224" s="28" t="s">
        <v>140</v>
      </c>
      <c r="V224" s="28" t="s">
        <v>128</v>
      </c>
      <c r="W224" s="103" t="s">
        <v>251</v>
      </c>
      <c r="X224" s="17"/>
      <c r="Y224" s="104">
        <v>0</v>
      </c>
      <c r="Z224" s="109" t="s">
        <v>251</v>
      </c>
      <c r="AA224" s="28" t="s">
        <v>126</v>
      </c>
      <c r="AB224" s="28" t="s">
        <v>142</v>
      </c>
      <c r="AC224" s="28" t="s">
        <v>128</v>
      </c>
      <c r="AD224" s="103" t="s">
        <v>251</v>
      </c>
      <c r="AE224" s="17"/>
      <c r="AF224" s="104">
        <v>0</v>
      </c>
      <c r="AG224" s="109" t="e">
        <v>#N/A</v>
      </c>
      <c r="AH224" s="28" t="s">
        <v>126</v>
      </c>
      <c r="AI224" s="28" t="s">
        <v>144</v>
      </c>
      <c r="AJ224" s="28" t="s">
        <v>128</v>
      </c>
      <c r="AK224" s="103" t="s">
        <v>251</v>
      </c>
      <c r="AL224" s="17"/>
      <c r="AM224" s="104">
        <v>0</v>
      </c>
      <c r="AN224" s="109" t="e">
        <v>#N/A</v>
      </c>
      <c r="AO224" s="28" t="s">
        <v>126</v>
      </c>
      <c r="AP224" s="28" t="s">
        <v>149</v>
      </c>
      <c r="AQ224" s="28" t="s">
        <v>128</v>
      </c>
      <c r="AR224" s="103" t="s">
        <v>251</v>
      </c>
      <c r="AS224" s="17"/>
      <c r="AT224" s="104">
        <v>0</v>
      </c>
      <c r="AU224" s="109" t="e">
        <v>#N/A</v>
      </c>
    </row>
    <row r="225" spans="1:47" ht="30" x14ac:dyDescent="0.25">
      <c r="A225" s="117" t="s" vm="1">
        <v>739</v>
      </c>
      <c r="B225" s="118" t="s">
        <v>66</v>
      </c>
      <c r="C225" s="119" t="s">
        <v>456</v>
      </c>
      <c r="D225" s="119" t="s">
        <v>461</v>
      </c>
      <c r="E225" s="119" t="s">
        <v>196</v>
      </c>
      <c r="F225" s="28" t="s">
        <v>126</v>
      </c>
      <c r="G225" s="28" t="s">
        <v>151</v>
      </c>
      <c r="H225" s="28" t="s">
        <v>128</v>
      </c>
      <c r="I225" s="103" t="s">
        <v>251</v>
      </c>
      <c r="J225" s="17"/>
      <c r="K225" s="104">
        <v>0</v>
      </c>
      <c r="L225" s="109" t="s">
        <v>251</v>
      </c>
      <c r="M225" s="28" t="s">
        <v>126</v>
      </c>
      <c r="N225" s="28" t="s">
        <v>127</v>
      </c>
      <c r="O225" s="28" t="s">
        <v>128</v>
      </c>
      <c r="P225" s="103" t="s">
        <v>251</v>
      </c>
      <c r="Q225" s="17"/>
      <c r="R225" s="104">
        <v>0</v>
      </c>
      <c r="S225" s="109" t="s">
        <v>251</v>
      </c>
      <c r="T225" s="28" t="s">
        <v>126</v>
      </c>
      <c r="U225" s="28" t="s">
        <v>140</v>
      </c>
      <c r="V225" s="28" t="s">
        <v>128</v>
      </c>
      <c r="W225" s="103" t="s">
        <v>251</v>
      </c>
      <c r="X225" s="17"/>
      <c r="Y225" s="104">
        <v>0</v>
      </c>
      <c r="Z225" s="109" t="s">
        <v>251</v>
      </c>
      <c r="AA225" s="28" t="s">
        <v>126</v>
      </c>
      <c r="AB225" s="28" t="s">
        <v>142</v>
      </c>
      <c r="AC225" s="28" t="s">
        <v>128</v>
      </c>
      <c r="AD225" s="103" t="s">
        <v>251</v>
      </c>
      <c r="AE225" s="17"/>
      <c r="AF225" s="104">
        <v>0</v>
      </c>
      <c r="AG225" s="109" t="e">
        <v>#N/A</v>
      </c>
      <c r="AH225" s="28" t="s">
        <v>126</v>
      </c>
      <c r="AI225" s="28" t="s">
        <v>144</v>
      </c>
      <c r="AJ225" s="28" t="s">
        <v>128</v>
      </c>
      <c r="AK225" s="103" t="s">
        <v>251</v>
      </c>
      <c r="AL225" s="17"/>
      <c r="AM225" s="104">
        <v>0</v>
      </c>
      <c r="AN225" s="109" t="e">
        <v>#N/A</v>
      </c>
      <c r="AO225" s="28" t="s">
        <v>126</v>
      </c>
      <c r="AP225" s="28" t="s">
        <v>149</v>
      </c>
      <c r="AQ225" s="28" t="s">
        <v>128</v>
      </c>
      <c r="AR225" s="103" t="s">
        <v>251</v>
      </c>
      <c r="AS225" s="17"/>
      <c r="AT225" s="104">
        <v>0</v>
      </c>
      <c r="AU225" s="109" t="e">
        <v>#N/A</v>
      </c>
    </row>
    <row r="226" spans="1:47" ht="45" x14ac:dyDescent="0.25">
      <c r="A226" s="117" t="s" vm="1">
        <v>739</v>
      </c>
      <c r="B226" s="118" t="s">
        <v>67</v>
      </c>
      <c r="C226" s="119" t="s">
        <v>456</v>
      </c>
      <c r="D226" s="119" t="s">
        <v>463</v>
      </c>
      <c r="E226" s="119" t="s">
        <v>196</v>
      </c>
      <c r="F226" s="28" t="s">
        <v>126</v>
      </c>
      <c r="G226" s="28" t="s">
        <v>151</v>
      </c>
      <c r="H226" s="28" t="s">
        <v>128</v>
      </c>
      <c r="I226" s="103" t="s">
        <v>251</v>
      </c>
      <c r="J226" s="17"/>
      <c r="K226" s="104">
        <v>0</v>
      </c>
      <c r="L226" s="109" t="s">
        <v>251</v>
      </c>
      <c r="M226" s="28" t="s">
        <v>126</v>
      </c>
      <c r="N226" s="28" t="s">
        <v>127</v>
      </c>
      <c r="O226" s="28" t="s">
        <v>128</v>
      </c>
      <c r="P226" s="103" t="s">
        <v>251</v>
      </c>
      <c r="Q226" s="17"/>
      <c r="R226" s="104">
        <v>0</v>
      </c>
      <c r="S226" s="109" t="s">
        <v>251</v>
      </c>
      <c r="T226" s="28" t="s">
        <v>126</v>
      </c>
      <c r="U226" s="28" t="s">
        <v>140</v>
      </c>
      <c r="V226" s="28" t="s">
        <v>128</v>
      </c>
      <c r="W226" s="103" t="s">
        <v>251</v>
      </c>
      <c r="X226" s="17"/>
      <c r="Y226" s="104">
        <v>0</v>
      </c>
      <c r="Z226" s="109" t="s">
        <v>251</v>
      </c>
      <c r="AA226" s="28" t="s">
        <v>126</v>
      </c>
      <c r="AB226" s="28" t="s">
        <v>142</v>
      </c>
      <c r="AC226" s="28" t="s">
        <v>128</v>
      </c>
      <c r="AD226" s="103" t="s">
        <v>251</v>
      </c>
      <c r="AE226" s="17"/>
      <c r="AF226" s="104">
        <v>0</v>
      </c>
      <c r="AG226" s="109" t="e">
        <v>#N/A</v>
      </c>
      <c r="AH226" s="28" t="s">
        <v>126</v>
      </c>
      <c r="AI226" s="28" t="s">
        <v>144</v>
      </c>
      <c r="AJ226" s="28" t="s">
        <v>128</v>
      </c>
      <c r="AK226" s="103" t="s">
        <v>251</v>
      </c>
      <c r="AL226" s="17"/>
      <c r="AM226" s="104">
        <v>0</v>
      </c>
      <c r="AN226" s="109" t="e">
        <v>#N/A</v>
      </c>
      <c r="AO226" s="28" t="s">
        <v>126</v>
      </c>
      <c r="AP226" s="28" t="s">
        <v>149</v>
      </c>
      <c r="AQ226" s="28" t="s">
        <v>128</v>
      </c>
      <c r="AR226" s="103" t="s">
        <v>251</v>
      </c>
      <c r="AS226" s="17"/>
      <c r="AT226" s="104">
        <v>0</v>
      </c>
      <c r="AU226" s="109" t="e">
        <v>#N/A</v>
      </c>
    </row>
    <row r="227" spans="1:47" ht="60" x14ac:dyDescent="0.25">
      <c r="A227" s="117" t="s" vm="1">
        <v>739</v>
      </c>
      <c r="B227" s="118" t="s">
        <v>68</v>
      </c>
      <c r="C227" s="119" t="s">
        <v>464</v>
      </c>
      <c r="D227" s="119" t="s">
        <v>465</v>
      </c>
      <c r="E227" s="119" t="s">
        <v>331</v>
      </c>
      <c r="F227" s="28" t="s">
        <v>126</v>
      </c>
      <c r="G227" s="28" t="s">
        <v>151</v>
      </c>
      <c r="H227" s="28" t="s">
        <v>128</v>
      </c>
      <c r="I227" s="103" t="s">
        <v>251</v>
      </c>
      <c r="J227" s="17"/>
      <c r="K227" s="104">
        <v>0</v>
      </c>
      <c r="L227" s="109" t="s">
        <v>251</v>
      </c>
      <c r="M227" s="28" t="s">
        <v>126</v>
      </c>
      <c r="N227" s="28" t="s">
        <v>127</v>
      </c>
      <c r="O227" s="28" t="s">
        <v>128</v>
      </c>
      <c r="P227" s="103" t="s">
        <v>251</v>
      </c>
      <c r="Q227" s="17"/>
      <c r="R227" s="104">
        <v>1</v>
      </c>
      <c r="S227" s="109" t="s">
        <v>251</v>
      </c>
      <c r="T227" s="28" t="s">
        <v>126</v>
      </c>
      <c r="U227" s="28" t="s">
        <v>140</v>
      </c>
      <c r="V227" s="28" t="s">
        <v>128</v>
      </c>
      <c r="W227" s="103" t="s">
        <v>251</v>
      </c>
      <c r="X227" s="17"/>
      <c r="Y227" s="104">
        <v>1</v>
      </c>
      <c r="Z227" s="109" t="s">
        <v>251</v>
      </c>
      <c r="AA227" s="28" t="s">
        <v>126</v>
      </c>
      <c r="AB227" s="28" t="s">
        <v>142</v>
      </c>
      <c r="AC227" s="28" t="s">
        <v>128</v>
      </c>
      <c r="AD227" s="103" t="s">
        <v>251</v>
      </c>
      <c r="AE227" s="17"/>
      <c r="AF227" s="104">
        <v>0.75076884725304505</v>
      </c>
      <c r="AG227" s="109" t="e">
        <v>#N/A</v>
      </c>
      <c r="AH227" s="28" t="s">
        <v>126</v>
      </c>
      <c r="AI227" s="28" t="s">
        <v>144</v>
      </c>
      <c r="AJ227" s="28" t="s">
        <v>128</v>
      </c>
      <c r="AK227" s="103" t="s">
        <v>251</v>
      </c>
      <c r="AL227" s="17"/>
      <c r="AM227" s="104">
        <v>1</v>
      </c>
      <c r="AN227" s="109" t="e">
        <v>#N/A</v>
      </c>
      <c r="AO227" s="28" t="s">
        <v>126</v>
      </c>
      <c r="AP227" s="28" t="s">
        <v>149</v>
      </c>
      <c r="AQ227" s="28" t="s">
        <v>128</v>
      </c>
      <c r="AR227" s="103" t="s">
        <v>251</v>
      </c>
      <c r="AS227" s="17"/>
      <c r="AT227" s="104">
        <v>1</v>
      </c>
      <c r="AU227" s="109" t="e">
        <v>#N/A</v>
      </c>
    </row>
    <row r="228" spans="1:47" ht="60" x14ac:dyDescent="0.25">
      <c r="A228" s="117" t="s" vm="1">
        <v>739</v>
      </c>
      <c r="B228" s="118" t="s">
        <v>69</v>
      </c>
      <c r="C228" s="119" t="s">
        <v>464</v>
      </c>
      <c r="D228" s="119" t="s">
        <v>466</v>
      </c>
      <c r="E228" s="119" t="s">
        <v>331</v>
      </c>
      <c r="F228" s="28" t="s">
        <v>126</v>
      </c>
      <c r="G228" s="28" t="s">
        <v>151</v>
      </c>
      <c r="H228" s="28" t="s">
        <v>128</v>
      </c>
      <c r="I228" s="103" t="s">
        <v>251</v>
      </c>
      <c r="J228" s="17"/>
      <c r="K228" s="104">
        <v>0</v>
      </c>
      <c r="L228" s="109" t="s">
        <v>251</v>
      </c>
      <c r="M228" s="28" t="s">
        <v>126</v>
      </c>
      <c r="N228" s="28" t="s">
        <v>127</v>
      </c>
      <c r="O228" s="28" t="s">
        <v>128</v>
      </c>
      <c r="P228" s="103" t="s">
        <v>251</v>
      </c>
      <c r="Q228" s="17"/>
      <c r="R228" s="104">
        <v>0</v>
      </c>
      <c r="S228" s="109" t="s">
        <v>251</v>
      </c>
      <c r="T228" s="28" t="s">
        <v>126</v>
      </c>
      <c r="U228" s="28" t="s">
        <v>140</v>
      </c>
      <c r="V228" s="28" t="s">
        <v>128</v>
      </c>
      <c r="W228" s="103" t="s">
        <v>251</v>
      </c>
      <c r="X228" s="17"/>
      <c r="Y228" s="104">
        <v>0</v>
      </c>
      <c r="Z228" s="109" t="s">
        <v>251</v>
      </c>
      <c r="AA228" s="28" t="s">
        <v>126</v>
      </c>
      <c r="AB228" s="28" t="s">
        <v>142</v>
      </c>
      <c r="AC228" s="28" t="s">
        <v>128</v>
      </c>
      <c r="AD228" s="103" t="s">
        <v>251</v>
      </c>
      <c r="AE228" s="17"/>
      <c r="AF228" s="104">
        <v>0</v>
      </c>
      <c r="AG228" s="109" t="e">
        <v>#N/A</v>
      </c>
      <c r="AH228" s="28" t="s">
        <v>126</v>
      </c>
      <c r="AI228" s="28" t="s">
        <v>144</v>
      </c>
      <c r="AJ228" s="28" t="s">
        <v>128</v>
      </c>
      <c r="AK228" s="103" t="s">
        <v>251</v>
      </c>
      <c r="AL228" s="17"/>
      <c r="AM228" s="104">
        <v>0</v>
      </c>
      <c r="AN228" s="109" t="e">
        <v>#N/A</v>
      </c>
      <c r="AO228" s="28" t="s">
        <v>126</v>
      </c>
      <c r="AP228" s="28" t="s">
        <v>149</v>
      </c>
      <c r="AQ228" s="28" t="s">
        <v>128</v>
      </c>
      <c r="AR228" s="103" t="s">
        <v>251</v>
      </c>
      <c r="AS228" s="17"/>
      <c r="AT228" s="104">
        <v>0</v>
      </c>
      <c r="AU228" s="109" t="e">
        <v>#N/A</v>
      </c>
    </row>
    <row r="229" spans="1:47" ht="60" x14ac:dyDescent="0.25">
      <c r="A229" s="117" t="s" vm="1">
        <v>739</v>
      </c>
      <c r="B229" s="118" t="s">
        <v>70</v>
      </c>
      <c r="C229" s="119" t="s">
        <v>464</v>
      </c>
      <c r="D229" s="119" t="s">
        <v>467</v>
      </c>
      <c r="E229" s="119" t="s">
        <v>331</v>
      </c>
      <c r="F229" s="28" t="s">
        <v>126</v>
      </c>
      <c r="G229" s="28" t="s">
        <v>151</v>
      </c>
      <c r="H229" s="28" t="s">
        <v>128</v>
      </c>
      <c r="I229" s="103" t="s">
        <v>251</v>
      </c>
      <c r="J229" s="17"/>
      <c r="K229" s="104">
        <v>0</v>
      </c>
      <c r="L229" s="109" t="s">
        <v>251</v>
      </c>
      <c r="M229" s="28" t="s">
        <v>126</v>
      </c>
      <c r="N229" s="28" t="s">
        <v>127</v>
      </c>
      <c r="O229" s="28" t="s">
        <v>128</v>
      </c>
      <c r="P229" s="103" t="s">
        <v>251</v>
      </c>
      <c r="Q229" s="17"/>
      <c r="R229" s="104">
        <v>0</v>
      </c>
      <c r="S229" s="109" t="s">
        <v>251</v>
      </c>
      <c r="T229" s="28" t="s">
        <v>126</v>
      </c>
      <c r="U229" s="28" t="s">
        <v>140</v>
      </c>
      <c r="V229" s="28" t="s">
        <v>128</v>
      </c>
      <c r="W229" s="103" t="s">
        <v>251</v>
      </c>
      <c r="X229" s="17"/>
      <c r="Y229" s="104">
        <v>0</v>
      </c>
      <c r="Z229" s="109" t="s">
        <v>251</v>
      </c>
      <c r="AA229" s="28" t="s">
        <v>126</v>
      </c>
      <c r="AB229" s="28" t="s">
        <v>142</v>
      </c>
      <c r="AC229" s="28" t="s">
        <v>128</v>
      </c>
      <c r="AD229" s="103" t="s">
        <v>251</v>
      </c>
      <c r="AE229" s="17"/>
      <c r="AF229" s="104">
        <v>0.24923115274695495</v>
      </c>
      <c r="AG229" s="109" t="e">
        <v>#N/A</v>
      </c>
      <c r="AH229" s="28" t="s">
        <v>126</v>
      </c>
      <c r="AI229" s="28" t="s">
        <v>144</v>
      </c>
      <c r="AJ229" s="28" t="s">
        <v>128</v>
      </c>
      <c r="AK229" s="103" t="s">
        <v>251</v>
      </c>
      <c r="AL229" s="17"/>
      <c r="AM229" s="104">
        <v>0</v>
      </c>
      <c r="AN229" s="109" t="e">
        <v>#N/A</v>
      </c>
      <c r="AO229" s="28" t="s">
        <v>126</v>
      </c>
      <c r="AP229" s="28" t="s">
        <v>149</v>
      </c>
      <c r="AQ229" s="28" t="s">
        <v>128</v>
      </c>
      <c r="AR229" s="103" t="s">
        <v>251</v>
      </c>
      <c r="AS229" s="17"/>
      <c r="AT229" s="104">
        <v>0</v>
      </c>
      <c r="AU229" s="109" t="e">
        <v>#N/A</v>
      </c>
    </row>
    <row r="230" spans="1:47" ht="60" x14ac:dyDescent="0.25">
      <c r="A230" s="117" t="s" vm="1">
        <v>739</v>
      </c>
      <c r="B230" s="118" t="s">
        <v>71</v>
      </c>
      <c r="C230" s="119" t="s">
        <v>464</v>
      </c>
      <c r="D230" s="119" t="s">
        <v>468</v>
      </c>
      <c r="E230" s="119" t="s">
        <v>331</v>
      </c>
      <c r="F230" s="28" t="s">
        <v>126</v>
      </c>
      <c r="G230" s="28" t="s">
        <v>151</v>
      </c>
      <c r="H230" s="28" t="s">
        <v>128</v>
      </c>
      <c r="I230" s="103" t="s">
        <v>251</v>
      </c>
      <c r="J230" s="17"/>
      <c r="K230" s="104">
        <v>0</v>
      </c>
      <c r="L230" s="109" t="s">
        <v>251</v>
      </c>
      <c r="M230" s="28" t="s">
        <v>126</v>
      </c>
      <c r="N230" s="28" t="s">
        <v>127</v>
      </c>
      <c r="O230" s="28" t="s">
        <v>128</v>
      </c>
      <c r="P230" s="103" t="s">
        <v>251</v>
      </c>
      <c r="Q230" s="17"/>
      <c r="R230" s="104">
        <v>0</v>
      </c>
      <c r="S230" s="109" t="s">
        <v>251</v>
      </c>
      <c r="T230" s="28" t="s">
        <v>126</v>
      </c>
      <c r="U230" s="28" t="s">
        <v>140</v>
      </c>
      <c r="V230" s="28" t="s">
        <v>128</v>
      </c>
      <c r="W230" s="103" t="s">
        <v>251</v>
      </c>
      <c r="X230" s="17"/>
      <c r="Y230" s="104">
        <v>0</v>
      </c>
      <c r="Z230" s="109" t="s">
        <v>251</v>
      </c>
      <c r="AA230" s="28" t="s">
        <v>126</v>
      </c>
      <c r="AB230" s="28" t="s">
        <v>142</v>
      </c>
      <c r="AC230" s="28" t="s">
        <v>128</v>
      </c>
      <c r="AD230" s="103" t="s">
        <v>251</v>
      </c>
      <c r="AE230" s="17"/>
      <c r="AF230" s="104">
        <v>0</v>
      </c>
      <c r="AG230" s="109" t="e">
        <v>#N/A</v>
      </c>
      <c r="AH230" s="28" t="s">
        <v>126</v>
      </c>
      <c r="AI230" s="28" t="s">
        <v>144</v>
      </c>
      <c r="AJ230" s="28" t="s">
        <v>128</v>
      </c>
      <c r="AK230" s="103" t="s">
        <v>251</v>
      </c>
      <c r="AL230" s="17"/>
      <c r="AM230" s="104">
        <v>0</v>
      </c>
      <c r="AN230" s="109" t="e">
        <v>#N/A</v>
      </c>
      <c r="AO230" s="28" t="s">
        <v>126</v>
      </c>
      <c r="AP230" s="28" t="s">
        <v>149</v>
      </c>
      <c r="AQ230" s="28" t="s">
        <v>128</v>
      </c>
      <c r="AR230" s="103" t="s">
        <v>251</v>
      </c>
      <c r="AS230" s="17"/>
      <c r="AT230" s="104">
        <v>1</v>
      </c>
      <c r="AU230" s="109" t="e">
        <v>#N/A</v>
      </c>
    </row>
    <row r="231" spans="1:47" x14ac:dyDescent="0.25">
      <c r="A231" s="117" t="s" vm="1">
        <v>739</v>
      </c>
      <c r="B231" s="118" t="s">
        <v>72</v>
      </c>
      <c r="C231" s="119" t="s">
        <v>469</v>
      </c>
      <c r="D231" s="119" t="s">
        <v>470</v>
      </c>
      <c r="E231" s="119" t="s">
        <v>252</v>
      </c>
      <c r="F231" s="28" t="s">
        <v>150</v>
      </c>
      <c r="G231" s="28" t="s">
        <v>151</v>
      </c>
      <c r="H231" s="28" t="s">
        <v>128</v>
      </c>
      <c r="I231" s="103" t="s">
        <v>251</v>
      </c>
      <c r="J231" s="17"/>
      <c r="K231" s="104">
        <v>51414482</v>
      </c>
      <c r="L231" s="109" t="s">
        <v>251</v>
      </c>
      <c r="M231" s="28" t="s">
        <v>150</v>
      </c>
      <c r="N231" s="28" t="s">
        <v>127</v>
      </c>
      <c r="O231" s="28" t="s">
        <v>128</v>
      </c>
      <c r="P231" s="103" t="s">
        <v>251</v>
      </c>
      <c r="Q231" s="17"/>
      <c r="R231" s="104">
        <v>0</v>
      </c>
      <c r="S231" s="109" t="s">
        <v>251</v>
      </c>
      <c r="T231" s="28" t="s">
        <v>150</v>
      </c>
      <c r="U231" s="28" t="s">
        <v>140</v>
      </c>
      <c r="V231" s="28" t="s">
        <v>128</v>
      </c>
      <c r="W231" s="103" t="s">
        <v>251</v>
      </c>
      <c r="X231" s="17"/>
      <c r="Y231" s="104">
        <v>0</v>
      </c>
      <c r="Z231" s="109" t="s">
        <v>251</v>
      </c>
      <c r="AA231" s="28" t="s">
        <v>150</v>
      </c>
      <c r="AB231" s="28" t="s">
        <v>142</v>
      </c>
      <c r="AC231" s="28" t="s">
        <v>128</v>
      </c>
      <c r="AD231" s="103" t="s">
        <v>251</v>
      </c>
      <c r="AE231" s="17"/>
      <c r="AF231" s="104">
        <v>0</v>
      </c>
      <c r="AG231" s="109" t="e">
        <v>#N/A</v>
      </c>
      <c r="AH231" s="28" t="s">
        <v>150</v>
      </c>
      <c r="AI231" s="28" t="s">
        <v>144</v>
      </c>
      <c r="AJ231" s="28" t="s">
        <v>128</v>
      </c>
      <c r="AK231" s="103" t="s">
        <v>251</v>
      </c>
      <c r="AL231" s="17"/>
      <c r="AM231" s="104">
        <v>0</v>
      </c>
      <c r="AN231" s="109" t="e">
        <v>#N/A</v>
      </c>
      <c r="AO231" s="28" t="s">
        <v>150</v>
      </c>
      <c r="AP231" s="28" t="s">
        <v>149</v>
      </c>
      <c r="AQ231" s="28" t="s">
        <v>128</v>
      </c>
      <c r="AR231" s="103" t="s">
        <v>251</v>
      </c>
      <c r="AS231" s="17"/>
      <c r="AT231" s="104">
        <v>0</v>
      </c>
      <c r="AU231" s="109" t="e">
        <v>#N/A</v>
      </c>
    </row>
    <row r="232" spans="1:47" x14ac:dyDescent="0.25">
      <c r="A232" s="117" t="s" vm="1">
        <v>739</v>
      </c>
      <c r="B232" s="118" t="s">
        <v>73</v>
      </c>
      <c r="C232" s="119" t="s">
        <v>469</v>
      </c>
      <c r="D232" s="119" t="s">
        <v>472</v>
      </c>
      <c r="E232" s="119" t="s">
        <v>252</v>
      </c>
      <c r="F232" s="28" t="s">
        <v>150</v>
      </c>
      <c r="G232" s="28" t="s">
        <v>151</v>
      </c>
      <c r="H232" s="28" t="s">
        <v>128</v>
      </c>
      <c r="I232" s="103" t="s">
        <v>251</v>
      </c>
      <c r="J232" s="17"/>
      <c r="K232" s="104">
        <v>13054166</v>
      </c>
      <c r="L232" s="109" t="s">
        <v>251</v>
      </c>
      <c r="M232" s="28" t="s">
        <v>150</v>
      </c>
      <c r="N232" s="28" t="s">
        <v>127</v>
      </c>
      <c r="O232" s="28" t="s">
        <v>128</v>
      </c>
      <c r="P232" s="103" t="s">
        <v>251</v>
      </c>
      <c r="Q232" s="17"/>
      <c r="R232" s="104">
        <v>0</v>
      </c>
      <c r="S232" s="109" t="s">
        <v>251</v>
      </c>
      <c r="T232" s="28" t="s">
        <v>150</v>
      </c>
      <c r="U232" s="28" t="s">
        <v>140</v>
      </c>
      <c r="V232" s="28" t="s">
        <v>128</v>
      </c>
      <c r="W232" s="103" t="s">
        <v>251</v>
      </c>
      <c r="X232" s="17"/>
      <c r="Y232" s="104">
        <v>0</v>
      </c>
      <c r="Z232" s="109" t="s">
        <v>251</v>
      </c>
      <c r="AA232" s="28" t="s">
        <v>150</v>
      </c>
      <c r="AB232" s="28" t="s">
        <v>142</v>
      </c>
      <c r="AC232" s="28" t="s">
        <v>128</v>
      </c>
      <c r="AD232" s="103" t="s">
        <v>251</v>
      </c>
      <c r="AE232" s="17"/>
      <c r="AF232" s="104">
        <v>0</v>
      </c>
      <c r="AG232" s="109" t="e">
        <v>#N/A</v>
      </c>
      <c r="AH232" s="28" t="s">
        <v>150</v>
      </c>
      <c r="AI232" s="28" t="s">
        <v>144</v>
      </c>
      <c r="AJ232" s="28" t="s">
        <v>128</v>
      </c>
      <c r="AK232" s="103" t="s">
        <v>251</v>
      </c>
      <c r="AL232" s="17"/>
      <c r="AM232" s="104">
        <v>0</v>
      </c>
      <c r="AN232" s="109" t="e">
        <v>#N/A</v>
      </c>
      <c r="AO232" s="28" t="s">
        <v>150</v>
      </c>
      <c r="AP232" s="28" t="s">
        <v>149</v>
      </c>
      <c r="AQ232" s="28" t="s">
        <v>128</v>
      </c>
      <c r="AR232" s="103" t="s">
        <v>251</v>
      </c>
      <c r="AS232" s="17"/>
      <c r="AT232" s="104">
        <v>0</v>
      </c>
      <c r="AU232" s="109" t="e">
        <v>#N/A</v>
      </c>
    </row>
    <row r="233" spans="1:47" ht="30" x14ac:dyDescent="0.25">
      <c r="A233" s="117" t="s" vm="1">
        <v>739</v>
      </c>
      <c r="B233" s="118" t="s">
        <v>74</v>
      </c>
      <c r="C233" s="119" t="s">
        <v>473</v>
      </c>
      <c r="D233" s="119" t="s">
        <v>474</v>
      </c>
      <c r="E233" s="119" t="s">
        <v>252</v>
      </c>
      <c r="F233" s="28" t="s">
        <v>150</v>
      </c>
      <c r="G233" s="28" t="s">
        <v>151</v>
      </c>
      <c r="H233" s="28" t="s">
        <v>128</v>
      </c>
      <c r="I233" s="103" t="s">
        <v>251</v>
      </c>
      <c r="J233" s="17"/>
      <c r="K233" s="104">
        <v>36527714</v>
      </c>
      <c r="L233" s="109" t="s">
        <v>251</v>
      </c>
      <c r="M233" s="28" t="s">
        <v>150</v>
      </c>
      <c r="N233" s="28" t="s">
        <v>127</v>
      </c>
      <c r="O233" s="28" t="s">
        <v>128</v>
      </c>
      <c r="P233" s="103" t="s">
        <v>251</v>
      </c>
      <c r="Q233" s="17"/>
      <c r="R233" s="104">
        <v>0</v>
      </c>
      <c r="S233" s="109" t="s">
        <v>251</v>
      </c>
      <c r="T233" s="28" t="s">
        <v>150</v>
      </c>
      <c r="U233" s="28" t="s">
        <v>140</v>
      </c>
      <c r="V233" s="28" t="s">
        <v>128</v>
      </c>
      <c r="W233" s="103" t="s">
        <v>251</v>
      </c>
      <c r="X233" s="17"/>
      <c r="Y233" s="104">
        <v>0</v>
      </c>
      <c r="Z233" s="109" t="s">
        <v>251</v>
      </c>
      <c r="AA233" s="28" t="s">
        <v>150</v>
      </c>
      <c r="AB233" s="28" t="s">
        <v>142</v>
      </c>
      <c r="AC233" s="28" t="s">
        <v>128</v>
      </c>
      <c r="AD233" s="103" t="s">
        <v>251</v>
      </c>
      <c r="AE233" s="17"/>
      <c r="AF233" s="104">
        <v>0</v>
      </c>
      <c r="AG233" s="109" t="e">
        <v>#N/A</v>
      </c>
      <c r="AH233" s="28" t="s">
        <v>150</v>
      </c>
      <c r="AI233" s="28" t="s">
        <v>144</v>
      </c>
      <c r="AJ233" s="28" t="s">
        <v>128</v>
      </c>
      <c r="AK233" s="103" t="s">
        <v>251</v>
      </c>
      <c r="AL233" s="17"/>
      <c r="AM233" s="104">
        <v>0</v>
      </c>
      <c r="AN233" s="109" t="e">
        <v>#N/A</v>
      </c>
      <c r="AO233" s="28" t="s">
        <v>150</v>
      </c>
      <c r="AP233" s="28" t="s">
        <v>149</v>
      </c>
      <c r="AQ233" s="28" t="s">
        <v>128</v>
      </c>
      <c r="AR233" s="103" t="s">
        <v>251</v>
      </c>
      <c r="AS233" s="17"/>
      <c r="AT233" s="104">
        <v>0</v>
      </c>
      <c r="AU233" s="109" t="e">
        <v>#N/A</v>
      </c>
    </row>
    <row r="234" spans="1:47" ht="30" x14ac:dyDescent="0.25">
      <c r="A234" s="117" t="s" vm="1">
        <v>739</v>
      </c>
      <c r="B234" s="118" t="s">
        <v>75</v>
      </c>
      <c r="C234" s="119" t="s">
        <v>473</v>
      </c>
      <c r="D234" s="119" t="s">
        <v>475</v>
      </c>
      <c r="E234" s="119" t="s">
        <v>252</v>
      </c>
      <c r="F234" s="28" t="s">
        <v>150</v>
      </c>
      <c r="G234" s="28" t="s">
        <v>151</v>
      </c>
      <c r="H234" s="28" t="s">
        <v>128</v>
      </c>
      <c r="I234" s="103" t="s">
        <v>251</v>
      </c>
      <c r="J234" s="17"/>
      <c r="K234" s="104">
        <v>27120678</v>
      </c>
      <c r="L234" s="109" t="s">
        <v>251</v>
      </c>
      <c r="M234" s="28" t="s">
        <v>150</v>
      </c>
      <c r="N234" s="28" t="s">
        <v>127</v>
      </c>
      <c r="O234" s="28" t="s">
        <v>128</v>
      </c>
      <c r="P234" s="103" t="s">
        <v>251</v>
      </c>
      <c r="Q234" s="17"/>
      <c r="R234" s="104">
        <v>0</v>
      </c>
      <c r="S234" s="109" t="s">
        <v>251</v>
      </c>
      <c r="T234" s="28" t="s">
        <v>150</v>
      </c>
      <c r="U234" s="28" t="s">
        <v>140</v>
      </c>
      <c r="V234" s="28" t="s">
        <v>128</v>
      </c>
      <c r="W234" s="103" t="s">
        <v>251</v>
      </c>
      <c r="X234" s="17"/>
      <c r="Y234" s="104">
        <v>0</v>
      </c>
      <c r="Z234" s="109" t="s">
        <v>251</v>
      </c>
      <c r="AA234" s="28" t="s">
        <v>150</v>
      </c>
      <c r="AB234" s="28" t="s">
        <v>142</v>
      </c>
      <c r="AC234" s="28" t="s">
        <v>128</v>
      </c>
      <c r="AD234" s="103" t="s">
        <v>251</v>
      </c>
      <c r="AE234" s="17"/>
      <c r="AF234" s="104">
        <v>0</v>
      </c>
      <c r="AG234" s="109" t="e">
        <v>#N/A</v>
      </c>
      <c r="AH234" s="28" t="s">
        <v>150</v>
      </c>
      <c r="AI234" s="28" t="s">
        <v>144</v>
      </c>
      <c r="AJ234" s="28" t="s">
        <v>128</v>
      </c>
      <c r="AK234" s="103" t="s">
        <v>251</v>
      </c>
      <c r="AL234" s="17"/>
      <c r="AM234" s="104">
        <v>0</v>
      </c>
      <c r="AN234" s="109" t="e">
        <v>#N/A</v>
      </c>
      <c r="AO234" s="28" t="s">
        <v>150</v>
      </c>
      <c r="AP234" s="28" t="s">
        <v>149</v>
      </c>
      <c r="AQ234" s="28" t="s">
        <v>128</v>
      </c>
      <c r="AR234" s="103" t="s">
        <v>251</v>
      </c>
      <c r="AS234" s="17"/>
      <c r="AT234" s="104">
        <v>0</v>
      </c>
      <c r="AU234" s="109" t="e">
        <v>#N/A</v>
      </c>
    </row>
    <row r="235" spans="1:47" ht="30" x14ac:dyDescent="0.25">
      <c r="A235" s="117" t="s" vm="1">
        <v>739</v>
      </c>
      <c r="B235" s="118" t="s">
        <v>76</v>
      </c>
      <c r="C235" s="119" t="s">
        <v>473</v>
      </c>
      <c r="D235" s="119" t="s">
        <v>476</v>
      </c>
      <c r="E235" s="119" t="s">
        <v>252</v>
      </c>
      <c r="F235" s="28" t="s">
        <v>150</v>
      </c>
      <c r="G235" s="28" t="s">
        <v>151</v>
      </c>
      <c r="H235" s="28" t="s">
        <v>128</v>
      </c>
      <c r="I235" s="103" t="s">
        <v>251</v>
      </c>
      <c r="J235" s="17"/>
      <c r="K235" s="104">
        <v>6286421</v>
      </c>
      <c r="L235" s="109" t="s">
        <v>251</v>
      </c>
      <c r="M235" s="28" t="s">
        <v>150</v>
      </c>
      <c r="N235" s="28" t="s">
        <v>127</v>
      </c>
      <c r="O235" s="28" t="s">
        <v>128</v>
      </c>
      <c r="P235" s="103" t="s">
        <v>251</v>
      </c>
      <c r="Q235" s="17"/>
      <c r="R235" s="104">
        <v>0</v>
      </c>
      <c r="S235" s="109" t="s">
        <v>251</v>
      </c>
      <c r="T235" s="28" t="s">
        <v>150</v>
      </c>
      <c r="U235" s="28" t="s">
        <v>140</v>
      </c>
      <c r="V235" s="28" t="s">
        <v>128</v>
      </c>
      <c r="W235" s="103" t="s">
        <v>251</v>
      </c>
      <c r="X235" s="17"/>
      <c r="Y235" s="104">
        <v>0</v>
      </c>
      <c r="Z235" s="109" t="s">
        <v>251</v>
      </c>
      <c r="AA235" s="28" t="s">
        <v>150</v>
      </c>
      <c r="AB235" s="28" t="s">
        <v>142</v>
      </c>
      <c r="AC235" s="28" t="s">
        <v>128</v>
      </c>
      <c r="AD235" s="103" t="s">
        <v>251</v>
      </c>
      <c r="AE235" s="17"/>
      <c r="AF235" s="104">
        <v>0</v>
      </c>
      <c r="AG235" s="109" t="e">
        <v>#N/A</v>
      </c>
      <c r="AH235" s="28" t="s">
        <v>150</v>
      </c>
      <c r="AI235" s="28" t="s">
        <v>144</v>
      </c>
      <c r="AJ235" s="28" t="s">
        <v>128</v>
      </c>
      <c r="AK235" s="103" t="s">
        <v>251</v>
      </c>
      <c r="AL235" s="17"/>
      <c r="AM235" s="104">
        <v>0</v>
      </c>
      <c r="AN235" s="109" t="e">
        <v>#N/A</v>
      </c>
      <c r="AO235" s="28" t="s">
        <v>150</v>
      </c>
      <c r="AP235" s="28" t="s">
        <v>149</v>
      </c>
      <c r="AQ235" s="28" t="s">
        <v>128</v>
      </c>
      <c r="AR235" s="103" t="s">
        <v>251</v>
      </c>
      <c r="AS235" s="17"/>
      <c r="AT235" s="104">
        <v>0</v>
      </c>
      <c r="AU235" s="109" t="e">
        <v>#N/A</v>
      </c>
    </row>
    <row r="236" spans="1:47" ht="30" x14ac:dyDescent="0.25">
      <c r="A236" s="117" t="s" vm="1">
        <v>739</v>
      </c>
      <c r="B236" s="118" t="s">
        <v>77</v>
      </c>
      <c r="C236" s="119" t="s">
        <v>473</v>
      </c>
      <c r="D236" s="119" t="s">
        <v>477</v>
      </c>
      <c r="E236" s="119" t="s">
        <v>252</v>
      </c>
      <c r="F236" s="28" t="s">
        <v>150</v>
      </c>
      <c r="G236" s="28" t="s">
        <v>151</v>
      </c>
      <c r="H236" s="28" t="s">
        <v>128</v>
      </c>
      <c r="I236" s="103" t="s">
        <v>251</v>
      </c>
      <c r="J236" s="17"/>
      <c r="K236" s="104">
        <v>105442177172</v>
      </c>
      <c r="L236" s="109" t="s">
        <v>251</v>
      </c>
      <c r="M236" s="28" t="s">
        <v>150</v>
      </c>
      <c r="N236" s="28" t="s">
        <v>127</v>
      </c>
      <c r="O236" s="28" t="s">
        <v>128</v>
      </c>
      <c r="P236" s="103" t="s">
        <v>251</v>
      </c>
      <c r="Q236" s="17"/>
      <c r="R236" s="104">
        <v>0</v>
      </c>
      <c r="S236" s="109" t="s">
        <v>251</v>
      </c>
      <c r="T236" s="28" t="s">
        <v>150</v>
      </c>
      <c r="U236" s="28" t="s">
        <v>140</v>
      </c>
      <c r="V236" s="28" t="s">
        <v>128</v>
      </c>
      <c r="W236" s="103" t="s">
        <v>251</v>
      </c>
      <c r="X236" s="17"/>
      <c r="Y236" s="104">
        <v>0</v>
      </c>
      <c r="Z236" s="109" t="s">
        <v>251</v>
      </c>
      <c r="AA236" s="28" t="s">
        <v>150</v>
      </c>
      <c r="AB236" s="28" t="s">
        <v>142</v>
      </c>
      <c r="AC236" s="28" t="s">
        <v>128</v>
      </c>
      <c r="AD236" s="103" t="s">
        <v>251</v>
      </c>
      <c r="AE236" s="17"/>
      <c r="AF236" s="104">
        <v>0</v>
      </c>
      <c r="AG236" s="109" t="e">
        <v>#N/A</v>
      </c>
      <c r="AH236" s="28" t="s">
        <v>150</v>
      </c>
      <c r="AI236" s="28" t="s">
        <v>144</v>
      </c>
      <c r="AJ236" s="28" t="s">
        <v>128</v>
      </c>
      <c r="AK236" s="103" t="s">
        <v>251</v>
      </c>
      <c r="AL236" s="17"/>
      <c r="AM236" s="104">
        <v>0</v>
      </c>
      <c r="AN236" s="109" t="e">
        <v>#N/A</v>
      </c>
      <c r="AO236" s="28" t="s">
        <v>150</v>
      </c>
      <c r="AP236" s="28" t="s">
        <v>149</v>
      </c>
      <c r="AQ236" s="28" t="s">
        <v>128</v>
      </c>
      <c r="AR236" s="103" t="s">
        <v>251</v>
      </c>
      <c r="AS236" s="17"/>
      <c r="AT236" s="104">
        <v>0</v>
      </c>
      <c r="AU236" s="109" t="e">
        <v>#N/A</v>
      </c>
    </row>
    <row r="237" spans="1:47" ht="30" x14ac:dyDescent="0.25">
      <c r="A237" s="117" t="s" vm="1">
        <v>739</v>
      </c>
      <c r="B237" s="118" t="s">
        <v>78</v>
      </c>
      <c r="C237" s="119" t="s">
        <v>473</v>
      </c>
      <c r="D237" s="119" t="s">
        <v>478</v>
      </c>
      <c r="E237" s="119" t="s">
        <v>252</v>
      </c>
      <c r="F237" s="28" t="s">
        <v>150</v>
      </c>
      <c r="G237" s="28" t="s">
        <v>151</v>
      </c>
      <c r="H237" s="28" t="s">
        <v>128</v>
      </c>
      <c r="I237" s="103" t="s">
        <v>251</v>
      </c>
      <c r="J237" s="17"/>
      <c r="K237" s="104">
        <v>105342275094</v>
      </c>
      <c r="L237" s="109" t="s">
        <v>251</v>
      </c>
      <c r="M237" s="28" t="s">
        <v>150</v>
      </c>
      <c r="N237" s="28" t="s">
        <v>127</v>
      </c>
      <c r="O237" s="28" t="s">
        <v>128</v>
      </c>
      <c r="P237" s="103" t="s">
        <v>251</v>
      </c>
      <c r="Q237" s="17"/>
      <c r="R237" s="104">
        <v>0</v>
      </c>
      <c r="S237" s="109" t="s">
        <v>251</v>
      </c>
      <c r="T237" s="28" t="s">
        <v>150</v>
      </c>
      <c r="U237" s="28" t="s">
        <v>140</v>
      </c>
      <c r="V237" s="28" t="s">
        <v>128</v>
      </c>
      <c r="W237" s="103" t="s">
        <v>251</v>
      </c>
      <c r="X237" s="17"/>
      <c r="Y237" s="104">
        <v>0</v>
      </c>
      <c r="Z237" s="109" t="s">
        <v>251</v>
      </c>
      <c r="AA237" s="28" t="s">
        <v>150</v>
      </c>
      <c r="AB237" s="28" t="s">
        <v>142</v>
      </c>
      <c r="AC237" s="28" t="s">
        <v>128</v>
      </c>
      <c r="AD237" s="103" t="s">
        <v>251</v>
      </c>
      <c r="AE237" s="17"/>
      <c r="AF237" s="104">
        <v>0</v>
      </c>
      <c r="AG237" s="109" t="e">
        <v>#N/A</v>
      </c>
      <c r="AH237" s="28" t="s">
        <v>150</v>
      </c>
      <c r="AI237" s="28" t="s">
        <v>144</v>
      </c>
      <c r="AJ237" s="28" t="s">
        <v>128</v>
      </c>
      <c r="AK237" s="103" t="s">
        <v>251</v>
      </c>
      <c r="AL237" s="17"/>
      <c r="AM237" s="104">
        <v>0</v>
      </c>
      <c r="AN237" s="109" t="e">
        <v>#N/A</v>
      </c>
      <c r="AO237" s="28" t="s">
        <v>150</v>
      </c>
      <c r="AP237" s="28" t="s">
        <v>149</v>
      </c>
      <c r="AQ237" s="28" t="s">
        <v>128</v>
      </c>
      <c r="AR237" s="103" t="s">
        <v>251</v>
      </c>
      <c r="AS237" s="17"/>
      <c r="AT237" s="104">
        <v>0</v>
      </c>
      <c r="AU237" s="109" t="e">
        <v>#N/A</v>
      </c>
    </row>
    <row r="238" spans="1:47" ht="45" x14ac:dyDescent="0.25">
      <c r="A238" s="117" t="s" vm="1">
        <v>739</v>
      </c>
      <c r="B238" s="118" t="s">
        <v>79</v>
      </c>
      <c r="C238" s="119" t="s">
        <v>473</v>
      </c>
      <c r="D238" s="119" t="s">
        <v>479</v>
      </c>
      <c r="E238" s="119" t="s">
        <v>196</v>
      </c>
      <c r="F238" s="28" t="s">
        <v>150</v>
      </c>
      <c r="G238" s="28" t="s">
        <v>151</v>
      </c>
      <c r="H238" s="28" t="s">
        <v>128</v>
      </c>
      <c r="I238" s="103" t="s">
        <v>251</v>
      </c>
      <c r="J238" s="17"/>
      <c r="K238" s="104" t="s">
        <v>157</v>
      </c>
      <c r="L238" s="109" t="s">
        <v>251</v>
      </c>
      <c r="M238" s="28" t="s">
        <v>150</v>
      </c>
      <c r="N238" s="28" t="s">
        <v>127</v>
      </c>
      <c r="O238" s="28" t="s">
        <v>128</v>
      </c>
      <c r="P238" s="103" t="s">
        <v>251</v>
      </c>
      <c r="Q238" s="17"/>
      <c r="R238" s="104">
        <v>0</v>
      </c>
      <c r="S238" s="109" t="s">
        <v>251</v>
      </c>
      <c r="T238" s="28" t="s">
        <v>150</v>
      </c>
      <c r="U238" s="28" t="s">
        <v>140</v>
      </c>
      <c r="V238" s="28" t="s">
        <v>128</v>
      </c>
      <c r="W238" s="103" t="s">
        <v>251</v>
      </c>
      <c r="X238" s="17"/>
      <c r="Y238" s="104">
        <v>0</v>
      </c>
      <c r="Z238" s="109" t="s">
        <v>251</v>
      </c>
      <c r="AA238" s="28" t="s">
        <v>150</v>
      </c>
      <c r="AB238" s="28" t="s">
        <v>142</v>
      </c>
      <c r="AC238" s="28" t="s">
        <v>128</v>
      </c>
      <c r="AD238" s="103" t="s">
        <v>251</v>
      </c>
      <c r="AE238" s="17"/>
      <c r="AF238" s="104">
        <v>0</v>
      </c>
      <c r="AG238" s="109" t="e">
        <v>#N/A</v>
      </c>
      <c r="AH238" s="28" t="s">
        <v>150</v>
      </c>
      <c r="AI238" s="28" t="s">
        <v>144</v>
      </c>
      <c r="AJ238" s="28" t="s">
        <v>128</v>
      </c>
      <c r="AK238" s="103" t="s">
        <v>251</v>
      </c>
      <c r="AL238" s="17"/>
      <c r="AM238" s="104">
        <v>0</v>
      </c>
      <c r="AN238" s="109" t="e">
        <v>#N/A</v>
      </c>
      <c r="AO238" s="28" t="s">
        <v>150</v>
      </c>
      <c r="AP238" s="28" t="s">
        <v>149</v>
      </c>
      <c r="AQ238" s="28" t="s">
        <v>128</v>
      </c>
      <c r="AR238" s="103" t="s">
        <v>251</v>
      </c>
      <c r="AS238" s="17"/>
      <c r="AT238" s="104">
        <v>0</v>
      </c>
      <c r="AU238" s="109" t="e">
        <v>#N/A</v>
      </c>
    </row>
    <row r="239" spans="1:47" ht="30" x14ac:dyDescent="0.25">
      <c r="A239" s="117" t="s" vm="1">
        <v>739</v>
      </c>
      <c r="B239" s="118" t="s">
        <v>80</v>
      </c>
      <c r="C239" s="119" t="s">
        <v>473</v>
      </c>
      <c r="D239" s="119" t="s">
        <v>480</v>
      </c>
      <c r="E239" s="119" t="s">
        <v>196</v>
      </c>
      <c r="F239" s="28" t="s">
        <v>150</v>
      </c>
      <c r="G239" s="28" t="s">
        <v>151</v>
      </c>
      <c r="H239" s="28" t="s">
        <v>128</v>
      </c>
      <c r="I239" s="103" t="s">
        <v>251</v>
      </c>
      <c r="J239" s="17"/>
      <c r="K239" s="104">
        <v>0</v>
      </c>
      <c r="L239" s="109" t="s">
        <v>251</v>
      </c>
      <c r="M239" s="28" t="s">
        <v>150</v>
      </c>
      <c r="N239" s="28" t="s">
        <v>127</v>
      </c>
      <c r="O239" s="28" t="s">
        <v>128</v>
      </c>
      <c r="P239" s="103" t="s">
        <v>251</v>
      </c>
      <c r="Q239" s="17"/>
      <c r="R239" s="104">
        <v>0</v>
      </c>
      <c r="S239" s="109" t="s">
        <v>251</v>
      </c>
      <c r="T239" s="28" t="s">
        <v>150</v>
      </c>
      <c r="U239" s="28" t="s">
        <v>140</v>
      </c>
      <c r="V239" s="28" t="s">
        <v>128</v>
      </c>
      <c r="W239" s="103" t="s">
        <v>251</v>
      </c>
      <c r="X239" s="17"/>
      <c r="Y239" s="104">
        <v>0</v>
      </c>
      <c r="Z239" s="109" t="s">
        <v>251</v>
      </c>
      <c r="AA239" s="28" t="s">
        <v>150</v>
      </c>
      <c r="AB239" s="28" t="s">
        <v>142</v>
      </c>
      <c r="AC239" s="28" t="s">
        <v>128</v>
      </c>
      <c r="AD239" s="103" t="s">
        <v>251</v>
      </c>
      <c r="AE239" s="17"/>
      <c r="AF239" s="104">
        <v>0</v>
      </c>
      <c r="AG239" s="109" t="e">
        <v>#N/A</v>
      </c>
      <c r="AH239" s="28" t="s">
        <v>150</v>
      </c>
      <c r="AI239" s="28" t="s">
        <v>144</v>
      </c>
      <c r="AJ239" s="28" t="s">
        <v>128</v>
      </c>
      <c r="AK239" s="103" t="s">
        <v>251</v>
      </c>
      <c r="AL239" s="17"/>
      <c r="AM239" s="104">
        <v>0</v>
      </c>
      <c r="AN239" s="109" t="e">
        <v>#N/A</v>
      </c>
      <c r="AO239" s="28" t="s">
        <v>150</v>
      </c>
      <c r="AP239" s="28" t="s">
        <v>149</v>
      </c>
      <c r="AQ239" s="28" t="s">
        <v>128</v>
      </c>
      <c r="AR239" s="103" t="s">
        <v>251</v>
      </c>
      <c r="AS239" s="17"/>
      <c r="AT239" s="104">
        <v>0</v>
      </c>
      <c r="AU239" s="109" t="e">
        <v>#N/A</v>
      </c>
    </row>
    <row r="240" spans="1:47" ht="30" x14ac:dyDescent="0.25">
      <c r="A240" s="117" t="s" vm="1">
        <v>739</v>
      </c>
      <c r="B240" s="118" t="s">
        <v>81</v>
      </c>
      <c r="C240" s="119" t="s">
        <v>481</v>
      </c>
      <c r="D240" s="119" t="s">
        <v>482</v>
      </c>
      <c r="E240" s="119" t="s">
        <v>331</v>
      </c>
      <c r="F240" s="28" t="s">
        <v>150</v>
      </c>
      <c r="G240" s="28" t="s">
        <v>151</v>
      </c>
      <c r="H240" s="28" t="s">
        <v>128</v>
      </c>
      <c r="I240" s="103" t="s">
        <v>251</v>
      </c>
      <c r="J240" s="17"/>
      <c r="K240" s="104">
        <v>0.96</v>
      </c>
      <c r="L240" s="109" t="s">
        <v>251</v>
      </c>
      <c r="M240" s="28" t="s">
        <v>150</v>
      </c>
      <c r="N240" s="28" t="s">
        <v>127</v>
      </c>
      <c r="O240" s="28" t="s">
        <v>128</v>
      </c>
      <c r="P240" s="103" t="s">
        <v>251</v>
      </c>
      <c r="Q240" s="17"/>
      <c r="R240" s="104">
        <v>0</v>
      </c>
      <c r="S240" s="109" t="s">
        <v>251</v>
      </c>
      <c r="T240" s="28" t="s">
        <v>150</v>
      </c>
      <c r="U240" s="28" t="s">
        <v>140</v>
      </c>
      <c r="V240" s="28" t="s">
        <v>128</v>
      </c>
      <c r="W240" s="103" t="s">
        <v>251</v>
      </c>
      <c r="X240" s="17"/>
      <c r="Y240" s="104">
        <v>0</v>
      </c>
      <c r="Z240" s="109" t="s">
        <v>251</v>
      </c>
      <c r="AA240" s="28" t="s">
        <v>150</v>
      </c>
      <c r="AB240" s="28" t="s">
        <v>142</v>
      </c>
      <c r="AC240" s="28" t="s">
        <v>128</v>
      </c>
      <c r="AD240" s="103" t="s">
        <v>251</v>
      </c>
      <c r="AE240" s="17"/>
      <c r="AF240" s="104">
        <v>0</v>
      </c>
      <c r="AG240" s="109" t="e">
        <v>#N/A</v>
      </c>
      <c r="AH240" s="28" t="s">
        <v>150</v>
      </c>
      <c r="AI240" s="28" t="s">
        <v>144</v>
      </c>
      <c r="AJ240" s="28" t="s">
        <v>128</v>
      </c>
      <c r="AK240" s="103" t="s">
        <v>251</v>
      </c>
      <c r="AL240" s="17"/>
      <c r="AM240" s="104">
        <v>0</v>
      </c>
      <c r="AN240" s="109" t="e">
        <v>#N/A</v>
      </c>
      <c r="AO240" s="28" t="s">
        <v>150</v>
      </c>
      <c r="AP240" s="28" t="s">
        <v>149</v>
      </c>
      <c r="AQ240" s="28" t="s">
        <v>128</v>
      </c>
      <c r="AR240" s="103" t="s">
        <v>251</v>
      </c>
      <c r="AS240" s="17"/>
      <c r="AT240" s="104">
        <v>0</v>
      </c>
      <c r="AU240" s="109" t="e">
        <v>#N/A</v>
      </c>
    </row>
    <row r="241" spans="1:47" ht="45" x14ac:dyDescent="0.25">
      <c r="A241" s="117" t="s" vm="1">
        <v>739</v>
      </c>
      <c r="B241" s="118" t="s">
        <v>82</v>
      </c>
      <c r="C241" s="119" t="s">
        <v>481</v>
      </c>
      <c r="D241" s="119" t="s">
        <v>483</v>
      </c>
      <c r="E241" s="119" t="s">
        <v>331</v>
      </c>
      <c r="F241" s="28" t="s">
        <v>150</v>
      </c>
      <c r="G241" s="28" t="s">
        <v>151</v>
      </c>
      <c r="H241" s="28" t="s">
        <v>128</v>
      </c>
      <c r="I241" s="103" t="s">
        <v>251</v>
      </c>
      <c r="J241" s="17"/>
      <c r="K241" s="104">
        <v>2.7000000000000001E-3</v>
      </c>
      <c r="L241" s="109" t="s">
        <v>251</v>
      </c>
      <c r="M241" s="28" t="s">
        <v>150</v>
      </c>
      <c r="N241" s="28" t="s">
        <v>127</v>
      </c>
      <c r="O241" s="28" t="s">
        <v>128</v>
      </c>
      <c r="P241" s="103" t="s">
        <v>251</v>
      </c>
      <c r="Q241" s="17"/>
      <c r="R241" s="104">
        <v>0</v>
      </c>
      <c r="S241" s="109" t="s">
        <v>251</v>
      </c>
      <c r="T241" s="28" t="s">
        <v>150</v>
      </c>
      <c r="U241" s="28" t="s">
        <v>140</v>
      </c>
      <c r="V241" s="28" t="s">
        <v>128</v>
      </c>
      <c r="W241" s="103" t="s">
        <v>251</v>
      </c>
      <c r="X241" s="17"/>
      <c r="Y241" s="104">
        <v>0</v>
      </c>
      <c r="Z241" s="109" t="s">
        <v>251</v>
      </c>
      <c r="AA241" s="28" t="s">
        <v>150</v>
      </c>
      <c r="AB241" s="28" t="s">
        <v>142</v>
      </c>
      <c r="AC241" s="28" t="s">
        <v>128</v>
      </c>
      <c r="AD241" s="103" t="s">
        <v>251</v>
      </c>
      <c r="AE241" s="17"/>
      <c r="AF241" s="104">
        <v>0</v>
      </c>
      <c r="AG241" s="109" t="e">
        <v>#N/A</v>
      </c>
      <c r="AH241" s="28" t="s">
        <v>150</v>
      </c>
      <c r="AI241" s="28" t="s">
        <v>144</v>
      </c>
      <c r="AJ241" s="28" t="s">
        <v>128</v>
      </c>
      <c r="AK241" s="103" t="s">
        <v>251</v>
      </c>
      <c r="AL241" s="17"/>
      <c r="AM241" s="104">
        <v>0</v>
      </c>
      <c r="AN241" s="109" t="e">
        <v>#N/A</v>
      </c>
      <c r="AO241" s="28" t="s">
        <v>150</v>
      </c>
      <c r="AP241" s="28" t="s">
        <v>149</v>
      </c>
      <c r="AQ241" s="28" t="s">
        <v>128</v>
      </c>
      <c r="AR241" s="103" t="s">
        <v>251</v>
      </c>
      <c r="AS241" s="17"/>
      <c r="AT241" s="104">
        <v>0</v>
      </c>
      <c r="AU241" s="109" t="e">
        <v>#N/A</v>
      </c>
    </row>
    <row r="242" spans="1:47" ht="90" x14ac:dyDescent="0.25">
      <c r="A242" s="117" t="s" vm="1">
        <v>739</v>
      </c>
      <c r="B242" s="118" t="s">
        <v>83</v>
      </c>
      <c r="C242" s="119" t="s">
        <v>484</v>
      </c>
      <c r="D242" s="119" t="s">
        <v>485</v>
      </c>
      <c r="E242" s="119" t="s">
        <v>252</v>
      </c>
      <c r="F242" s="28" t="s">
        <v>150</v>
      </c>
      <c r="G242" s="28" t="s">
        <v>151</v>
      </c>
      <c r="H242" s="28" t="s">
        <v>128</v>
      </c>
      <c r="I242" s="103" t="s">
        <v>251</v>
      </c>
      <c r="J242" s="17"/>
      <c r="K242" s="104">
        <v>180956146460</v>
      </c>
      <c r="L242" s="109" t="s">
        <v>251</v>
      </c>
      <c r="M242" s="28" t="s">
        <v>150</v>
      </c>
      <c r="N242" s="28" t="s">
        <v>127</v>
      </c>
      <c r="O242" s="28" t="s">
        <v>128</v>
      </c>
      <c r="P242" s="103" t="s">
        <v>251</v>
      </c>
      <c r="Q242" s="17"/>
      <c r="R242" s="104">
        <v>73037202176</v>
      </c>
      <c r="S242" s="109" t="s">
        <v>251</v>
      </c>
      <c r="T242" s="28" t="s">
        <v>150</v>
      </c>
      <c r="U242" s="28" t="s">
        <v>140</v>
      </c>
      <c r="V242" s="28" t="s">
        <v>128</v>
      </c>
      <c r="W242" s="103" t="s">
        <v>251</v>
      </c>
      <c r="X242" s="17"/>
      <c r="Y242" s="104">
        <v>18913866443</v>
      </c>
      <c r="Z242" s="109" t="s">
        <v>251</v>
      </c>
      <c r="AA242" s="28" t="s">
        <v>150</v>
      </c>
      <c r="AB242" s="28" t="s">
        <v>142</v>
      </c>
      <c r="AC242" s="28" t="s">
        <v>128</v>
      </c>
      <c r="AD242" s="103" t="s">
        <v>251</v>
      </c>
      <c r="AE242" s="17"/>
      <c r="AF242" s="104">
        <v>12153108591</v>
      </c>
      <c r="AG242" s="109" t="e">
        <v>#N/A</v>
      </c>
      <c r="AH242" s="28" t="s">
        <v>150</v>
      </c>
      <c r="AI242" s="28" t="s">
        <v>144</v>
      </c>
      <c r="AJ242" s="28" t="s">
        <v>128</v>
      </c>
      <c r="AK242" s="103" t="s">
        <v>251</v>
      </c>
      <c r="AL242" s="17"/>
      <c r="AM242" s="104" vm="126">
        <v>11000000</v>
      </c>
      <c r="AN242" s="109" t="e">
        <v>#N/A</v>
      </c>
      <c r="AO242" s="28" t="s">
        <v>150</v>
      </c>
      <c r="AP242" s="28" t="s">
        <v>149</v>
      </c>
      <c r="AQ242" s="28" t="s">
        <v>128</v>
      </c>
      <c r="AR242" s="103" t="s">
        <v>251</v>
      </c>
      <c r="AS242" s="17"/>
      <c r="AT242" s="104" vm="119">
        <v>76840969250</v>
      </c>
      <c r="AU242" s="109" t="e">
        <v>#N/A</v>
      </c>
    </row>
    <row r="243" spans="1:47" ht="90" x14ac:dyDescent="0.25">
      <c r="A243" s="117" t="s" vm="1">
        <v>739</v>
      </c>
      <c r="B243" s="118" t="s">
        <v>84</v>
      </c>
      <c r="C243" s="119" t="s">
        <v>484</v>
      </c>
      <c r="D243" s="119" t="s">
        <v>486</v>
      </c>
      <c r="E243" s="119" t="s">
        <v>252</v>
      </c>
      <c r="F243" s="28" t="s">
        <v>150</v>
      </c>
      <c r="G243" s="28" t="s">
        <v>151</v>
      </c>
      <c r="H243" s="28" t="s">
        <v>128</v>
      </c>
      <c r="I243" s="103" t="s">
        <v>251</v>
      </c>
      <c r="J243" s="17"/>
      <c r="K243" s="104">
        <v>0</v>
      </c>
      <c r="L243" s="109" t="s">
        <v>251</v>
      </c>
      <c r="M243" s="28" t="s">
        <v>150</v>
      </c>
      <c r="N243" s="28" t="s">
        <v>127</v>
      </c>
      <c r="O243" s="28" t="s">
        <v>128</v>
      </c>
      <c r="P243" s="103" t="s">
        <v>251</v>
      </c>
      <c r="Q243" s="17"/>
      <c r="R243" s="104">
        <v>0</v>
      </c>
      <c r="S243" s="109" t="s">
        <v>251</v>
      </c>
      <c r="T243" s="28" t="s">
        <v>150</v>
      </c>
      <c r="U243" s="28" t="s">
        <v>140</v>
      </c>
      <c r="V243" s="28" t="s">
        <v>128</v>
      </c>
      <c r="W243" s="103" t="s">
        <v>251</v>
      </c>
      <c r="X243" s="17"/>
      <c r="Y243" s="104">
        <v>0</v>
      </c>
      <c r="Z243" s="109" t="s">
        <v>251</v>
      </c>
      <c r="AA243" s="28" t="s">
        <v>150</v>
      </c>
      <c r="AB243" s="28" t="s">
        <v>142</v>
      </c>
      <c r="AC243" s="28" t="s">
        <v>128</v>
      </c>
      <c r="AD243" s="103" t="s">
        <v>251</v>
      </c>
      <c r="AE243" s="17"/>
      <c r="AF243" s="104">
        <v>0</v>
      </c>
      <c r="AG243" s="109" t="e">
        <v>#N/A</v>
      </c>
      <c r="AH243" s="28" t="s">
        <v>150</v>
      </c>
      <c r="AI243" s="28" t="s">
        <v>144</v>
      </c>
      <c r="AJ243" s="28" t="s">
        <v>128</v>
      </c>
      <c r="AK243" s="103" t="s">
        <v>251</v>
      </c>
      <c r="AL243" s="17"/>
      <c r="AM243" s="104">
        <v>0</v>
      </c>
      <c r="AN243" s="109" t="e">
        <v>#N/A</v>
      </c>
      <c r="AO243" s="28" t="s">
        <v>150</v>
      </c>
      <c r="AP243" s="28" t="s">
        <v>149</v>
      </c>
      <c r="AQ243" s="28" t="s">
        <v>128</v>
      </c>
      <c r="AR243" s="103" t="s">
        <v>251</v>
      </c>
      <c r="AS243" s="17"/>
      <c r="AT243" s="104">
        <v>0</v>
      </c>
      <c r="AU243" s="109" t="e">
        <v>#N/A</v>
      </c>
    </row>
    <row r="244" spans="1:47" ht="45" x14ac:dyDescent="0.25">
      <c r="A244" s="117" t="s" vm="1">
        <v>739</v>
      </c>
      <c r="B244" s="118" t="s">
        <v>85</v>
      </c>
      <c r="C244" s="119" t="s">
        <v>487</v>
      </c>
      <c r="D244" s="119" t="s">
        <v>488</v>
      </c>
      <c r="E244" s="119" t="s">
        <v>331</v>
      </c>
      <c r="F244" s="28" t="s">
        <v>150</v>
      </c>
      <c r="G244" s="28" t="s">
        <v>151</v>
      </c>
      <c r="H244" s="28" t="s">
        <v>128</v>
      </c>
      <c r="I244" s="103" t="s">
        <v>251</v>
      </c>
      <c r="J244" s="17"/>
      <c r="K244" s="104">
        <v>1</v>
      </c>
      <c r="L244" s="109" t="s">
        <v>251</v>
      </c>
      <c r="M244" s="28" t="s">
        <v>150</v>
      </c>
      <c r="N244" s="28" t="s">
        <v>127</v>
      </c>
      <c r="O244" s="28" t="s">
        <v>128</v>
      </c>
      <c r="P244" s="103" t="s">
        <v>251</v>
      </c>
      <c r="Q244" s="17"/>
      <c r="R244" s="104">
        <v>1</v>
      </c>
      <c r="S244" s="109" t="s">
        <v>251</v>
      </c>
      <c r="T244" s="28" t="s">
        <v>150</v>
      </c>
      <c r="U244" s="28" t="s">
        <v>140</v>
      </c>
      <c r="V244" s="28" t="s">
        <v>128</v>
      </c>
      <c r="W244" s="103" t="s">
        <v>251</v>
      </c>
      <c r="X244" s="17"/>
      <c r="Y244" s="104">
        <v>1</v>
      </c>
      <c r="Z244" s="109" t="s">
        <v>251</v>
      </c>
      <c r="AA244" s="28" t="s">
        <v>150</v>
      </c>
      <c r="AB244" s="28" t="s">
        <v>142</v>
      </c>
      <c r="AC244" s="28" t="s">
        <v>128</v>
      </c>
      <c r="AD244" s="103" t="s">
        <v>251</v>
      </c>
      <c r="AE244" s="17"/>
      <c r="AF244" s="104">
        <v>1</v>
      </c>
      <c r="AG244" s="109" t="e">
        <v>#N/A</v>
      </c>
      <c r="AH244" s="28" t="s">
        <v>150</v>
      </c>
      <c r="AI244" s="28" t="s">
        <v>144</v>
      </c>
      <c r="AJ244" s="28" t="s">
        <v>128</v>
      </c>
      <c r="AK244" s="103" t="s">
        <v>251</v>
      </c>
      <c r="AL244" s="17"/>
      <c r="AM244" s="104">
        <v>1</v>
      </c>
      <c r="AN244" s="109" t="e">
        <v>#N/A</v>
      </c>
      <c r="AO244" s="28" t="s">
        <v>150</v>
      </c>
      <c r="AP244" s="28" t="s">
        <v>149</v>
      </c>
      <c r="AQ244" s="28" t="s">
        <v>128</v>
      </c>
      <c r="AR244" s="103" t="s">
        <v>251</v>
      </c>
      <c r="AS244" s="17"/>
      <c r="AT244" s="104">
        <v>1</v>
      </c>
      <c r="AU244" s="109" t="e">
        <v>#N/A</v>
      </c>
    </row>
    <row r="245" spans="1:47" ht="60" x14ac:dyDescent="0.25">
      <c r="A245" s="117" t="s" vm="1">
        <v>739</v>
      </c>
      <c r="B245" s="118" t="s">
        <v>86</v>
      </c>
      <c r="C245" s="119" t="s">
        <v>487</v>
      </c>
      <c r="D245" s="119" t="s">
        <v>489</v>
      </c>
      <c r="E245" s="119" t="s">
        <v>331</v>
      </c>
      <c r="F245" s="28" t="s">
        <v>150</v>
      </c>
      <c r="G245" s="28" t="s">
        <v>151</v>
      </c>
      <c r="H245" s="28" t="s">
        <v>128</v>
      </c>
      <c r="I245" s="103" t="s">
        <v>251</v>
      </c>
      <c r="J245" s="17"/>
      <c r="K245" s="104">
        <v>1</v>
      </c>
      <c r="L245" s="109" t="s">
        <v>251</v>
      </c>
      <c r="M245" s="28" t="s">
        <v>150</v>
      </c>
      <c r="N245" s="28" t="s">
        <v>127</v>
      </c>
      <c r="O245" s="28" t="s">
        <v>128</v>
      </c>
      <c r="P245" s="103" t="s">
        <v>251</v>
      </c>
      <c r="Q245" s="17"/>
      <c r="R245" s="104">
        <v>1</v>
      </c>
      <c r="S245" s="109" t="s">
        <v>251</v>
      </c>
      <c r="T245" s="28" t="s">
        <v>150</v>
      </c>
      <c r="U245" s="28" t="s">
        <v>140</v>
      </c>
      <c r="V245" s="28" t="s">
        <v>128</v>
      </c>
      <c r="W245" s="103" t="s">
        <v>251</v>
      </c>
      <c r="X245" s="17"/>
      <c r="Y245" s="104">
        <v>1</v>
      </c>
      <c r="Z245" s="109" t="s">
        <v>251</v>
      </c>
      <c r="AA245" s="28" t="s">
        <v>150</v>
      </c>
      <c r="AB245" s="28" t="s">
        <v>142</v>
      </c>
      <c r="AC245" s="28" t="s">
        <v>128</v>
      </c>
      <c r="AD245" s="103" t="s">
        <v>251</v>
      </c>
      <c r="AE245" s="17"/>
      <c r="AF245" s="104">
        <v>1</v>
      </c>
      <c r="AG245" s="109" t="e">
        <v>#N/A</v>
      </c>
      <c r="AH245" s="28" t="s">
        <v>150</v>
      </c>
      <c r="AI245" s="28" t="s">
        <v>144</v>
      </c>
      <c r="AJ245" s="28" t="s">
        <v>128</v>
      </c>
      <c r="AK245" s="103" t="s">
        <v>251</v>
      </c>
      <c r="AL245" s="17"/>
      <c r="AM245" s="104">
        <v>1</v>
      </c>
      <c r="AN245" s="109" t="e">
        <v>#N/A</v>
      </c>
      <c r="AO245" s="28" t="s">
        <v>150</v>
      </c>
      <c r="AP245" s="28" t="s">
        <v>149</v>
      </c>
      <c r="AQ245" s="28" t="s">
        <v>128</v>
      </c>
      <c r="AR245" s="103" t="s">
        <v>251</v>
      </c>
      <c r="AS245" s="17"/>
      <c r="AT245" s="104">
        <v>1</v>
      </c>
      <c r="AU245" s="109" t="e">
        <v>#N/A</v>
      </c>
    </row>
    <row r="246" spans="1:47" ht="45" x14ac:dyDescent="0.25">
      <c r="A246" s="117" t="s" vm="1">
        <v>739</v>
      </c>
      <c r="B246" s="118" t="s">
        <v>87</v>
      </c>
      <c r="C246" s="119" t="s">
        <v>487</v>
      </c>
      <c r="D246" s="119" t="s">
        <v>490</v>
      </c>
      <c r="E246" s="119" t="s">
        <v>331</v>
      </c>
      <c r="F246" s="28" t="s">
        <v>150</v>
      </c>
      <c r="G246" s="28" t="s">
        <v>151</v>
      </c>
      <c r="H246" s="28" t="s">
        <v>128</v>
      </c>
      <c r="I246" s="103" t="s">
        <v>251</v>
      </c>
      <c r="J246" s="17"/>
      <c r="K246" s="104">
        <v>0</v>
      </c>
      <c r="L246" s="109" t="s">
        <v>251</v>
      </c>
      <c r="M246" s="28" t="s">
        <v>150</v>
      </c>
      <c r="N246" s="28" t="s">
        <v>127</v>
      </c>
      <c r="O246" s="28" t="s">
        <v>128</v>
      </c>
      <c r="P246" s="103" t="s">
        <v>251</v>
      </c>
      <c r="Q246" s="17"/>
      <c r="R246" s="104">
        <v>0</v>
      </c>
      <c r="S246" s="109" t="s">
        <v>251</v>
      </c>
      <c r="T246" s="28" t="s">
        <v>150</v>
      </c>
      <c r="U246" s="28" t="s">
        <v>140</v>
      </c>
      <c r="V246" s="28" t="s">
        <v>128</v>
      </c>
      <c r="W246" s="103" t="s">
        <v>251</v>
      </c>
      <c r="X246" s="17"/>
      <c r="Y246" s="104">
        <v>0</v>
      </c>
      <c r="Z246" s="109" t="s">
        <v>251</v>
      </c>
      <c r="AA246" s="28" t="s">
        <v>150</v>
      </c>
      <c r="AB246" s="28" t="s">
        <v>142</v>
      </c>
      <c r="AC246" s="28" t="s">
        <v>128</v>
      </c>
      <c r="AD246" s="103" t="s">
        <v>251</v>
      </c>
      <c r="AE246" s="17"/>
      <c r="AF246" s="104">
        <v>0</v>
      </c>
      <c r="AG246" s="109" t="e">
        <v>#N/A</v>
      </c>
      <c r="AH246" s="28" t="s">
        <v>150</v>
      </c>
      <c r="AI246" s="28" t="s">
        <v>144</v>
      </c>
      <c r="AJ246" s="28" t="s">
        <v>128</v>
      </c>
      <c r="AK246" s="103" t="s">
        <v>251</v>
      </c>
      <c r="AL246" s="17"/>
      <c r="AM246" s="104">
        <v>0</v>
      </c>
      <c r="AN246" s="109" t="e">
        <v>#N/A</v>
      </c>
      <c r="AO246" s="28" t="s">
        <v>150</v>
      </c>
      <c r="AP246" s="28" t="s">
        <v>149</v>
      </c>
      <c r="AQ246" s="28" t="s">
        <v>128</v>
      </c>
      <c r="AR246" s="103" t="s">
        <v>251</v>
      </c>
      <c r="AS246" s="17"/>
      <c r="AT246" s="104">
        <v>0</v>
      </c>
      <c r="AU246" s="109" t="e">
        <v>#N/A</v>
      </c>
    </row>
    <row r="247" spans="1:47" ht="60" x14ac:dyDescent="0.25">
      <c r="A247" s="117" t="s" vm="1">
        <v>739</v>
      </c>
      <c r="B247" s="118" t="s">
        <v>88</v>
      </c>
      <c r="C247" s="119" t="s">
        <v>487</v>
      </c>
      <c r="D247" s="119" t="s">
        <v>491</v>
      </c>
      <c r="E247" s="119" t="s">
        <v>331</v>
      </c>
      <c r="F247" s="28" t="s">
        <v>150</v>
      </c>
      <c r="G247" s="28" t="s">
        <v>151</v>
      </c>
      <c r="H247" s="28" t="s">
        <v>128</v>
      </c>
      <c r="I247" s="103" t="s">
        <v>251</v>
      </c>
      <c r="J247" s="17"/>
      <c r="K247" s="104">
        <v>0</v>
      </c>
      <c r="L247" s="109" t="s">
        <v>251</v>
      </c>
      <c r="M247" s="28" t="s">
        <v>150</v>
      </c>
      <c r="N247" s="28" t="s">
        <v>127</v>
      </c>
      <c r="O247" s="28" t="s">
        <v>128</v>
      </c>
      <c r="P247" s="103" t="s">
        <v>251</v>
      </c>
      <c r="Q247" s="17"/>
      <c r="R247" s="104">
        <v>0</v>
      </c>
      <c r="S247" s="109" t="s">
        <v>251</v>
      </c>
      <c r="T247" s="28" t="s">
        <v>150</v>
      </c>
      <c r="U247" s="28" t="s">
        <v>140</v>
      </c>
      <c r="V247" s="28" t="s">
        <v>128</v>
      </c>
      <c r="W247" s="103" t="s">
        <v>251</v>
      </c>
      <c r="X247" s="17"/>
      <c r="Y247" s="104">
        <v>0</v>
      </c>
      <c r="Z247" s="109" t="s">
        <v>251</v>
      </c>
      <c r="AA247" s="28" t="s">
        <v>150</v>
      </c>
      <c r="AB247" s="28" t="s">
        <v>142</v>
      </c>
      <c r="AC247" s="28" t="s">
        <v>128</v>
      </c>
      <c r="AD247" s="103" t="s">
        <v>251</v>
      </c>
      <c r="AE247" s="17"/>
      <c r="AF247" s="104">
        <v>0</v>
      </c>
      <c r="AG247" s="109" t="e">
        <v>#N/A</v>
      </c>
      <c r="AH247" s="28" t="s">
        <v>150</v>
      </c>
      <c r="AI247" s="28" t="s">
        <v>144</v>
      </c>
      <c r="AJ247" s="28" t="s">
        <v>128</v>
      </c>
      <c r="AK247" s="103" t="s">
        <v>251</v>
      </c>
      <c r="AL247" s="17"/>
      <c r="AM247" s="104">
        <v>0</v>
      </c>
      <c r="AN247" s="109" t="e">
        <v>#N/A</v>
      </c>
      <c r="AO247" s="28" t="s">
        <v>150</v>
      </c>
      <c r="AP247" s="28" t="s">
        <v>149</v>
      </c>
      <c r="AQ247" s="28" t="s">
        <v>128</v>
      </c>
      <c r="AR247" s="103" t="s">
        <v>251</v>
      </c>
      <c r="AS247" s="17"/>
      <c r="AT247" s="104">
        <v>0</v>
      </c>
      <c r="AU247" s="109" t="e">
        <v>#N/A</v>
      </c>
    </row>
    <row r="248" spans="1:47" ht="45" x14ac:dyDescent="0.25">
      <c r="A248" s="117" t="s" vm="1">
        <v>739</v>
      </c>
      <c r="B248" s="118" t="s">
        <v>89</v>
      </c>
      <c r="C248" s="119" t="s">
        <v>487</v>
      </c>
      <c r="D248" s="119" t="s">
        <v>492</v>
      </c>
      <c r="E248" s="119" t="s">
        <v>331</v>
      </c>
      <c r="F248" s="28" t="s">
        <v>150</v>
      </c>
      <c r="G248" s="28" t="s">
        <v>151</v>
      </c>
      <c r="H248" s="28" t="s">
        <v>128</v>
      </c>
      <c r="I248" s="103" t="s">
        <v>251</v>
      </c>
      <c r="J248" s="17"/>
      <c r="K248" s="104">
        <v>0</v>
      </c>
      <c r="L248" s="109" t="s">
        <v>251</v>
      </c>
      <c r="M248" s="28" t="s">
        <v>150</v>
      </c>
      <c r="N248" s="28" t="s">
        <v>127</v>
      </c>
      <c r="O248" s="28" t="s">
        <v>128</v>
      </c>
      <c r="P248" s="103" t="s">
        <v>251</v>
      </c>
      <c r="Q248" s="17"/>
      <c r="R248" s="104">
        <v>0</v>
      </c>
      <c r="S248" s="109" t="s">
        <v>251</v>
      </c>
      <c r="T248" s="28" t="s">
        <v>150</v>
      </c>
      <c r="U248" s="28" t="s">
        <v>140</v>
      </c>
      <c r="V248" s="28" t="s">
        <v>128</v>
      </c>
      <c r="W248" s="103" t="s">
        <v>251</v>
      </c>
      <c r="X248" s="17"/>
      <c r="Y248" s="104">
        <v>0</v>
      </c>
      <c r="Z248" s="109" t="s">
        <v>251</v>
      </c>
      <c r="AA248" s="28" t="s">
        <v>150</v>
      </c>
      <c r="AB248" s="28" t="s">
        <v>142</v>
      </c>
      <c r="AC248" s="28" t="s">
        <v>128</v>
      </c>
      <c r="AD248" s="103" t="s">
        <v>251</v>
      </c>
      <c r="AE248" s="17"/>
      <c r="AF248" s="104">
        <v>0</v>
      </c>
      <c r="AG248" s="109" t="e">
        <v>#N/A</v>
      </c>
      <c r="AH248" s="28" t="s">
        <v>150</v>
      </c>
      <c r="AI248" s="28" t="s">
        <v>144</v>
      </c>
      <c r="AJ248" s="28" t="s">
        <v>128</v>
      </c>
      <c r="AK248" s="103" t="s">
        <v>251</v>
      </c>
      <c r="AL248" s="17"/>
      <c r="AM248" s="104">
        <v>0</v>
      </c>
      <c r="AN248" s="109" t="e">
        <v>#N/A</v>
      </c>
      <c r="AO248" s="28" t="s">
        <v>150</v>
      </c>
      <c r="AP248" s="28" t="s">
        <v>149</v>
      </c>
      <c r="AQ248" s="28" t="s">
        <v>128</v>
      </c>
      <c r="AR248" s="103" t="s">
        <v>251</v>
      </c>
      <c r="AS248" s="17"/>
      <c r="AT248" s="104">
        <v>0</v>
      </c>
      <c r="AU248" s="109" t="e">
        <v>#N/A</v>
      </c>
    </row>
    <row r="249" spans="1:47" ht="45" x14ac:dyDescent="0.25">
      <c r="A249" s="117" t="s" vm="1">
        <v>739</v>
      </c>
      <c r="B249" s="118" t="s">
        <v>90</v>
      </c>
      <c r="C249" s="119" t="s">
        <v>487</v>
      </c>
      <c r="D249" s="119" t="s">
        <v>493</v>
      </c>
      <c r="E249" s="119" t="s">
        <v>331</v>
      </c>
      <c r="F249" s="28" t="s">
        <v>150</v>
      </c>
      <c r="G249" s="28" t="s">
        <v>151</v>
      </c>
      <c r="H249" s="28" t="s">
        <v>128</v>
      </c>
      <c r="I249" s="103" t="s">
        <v>251</v>
      </c>
      <c r="J249" s="17"/>
      <c r="K249" s="104">
        <v>0</v>
      </c>
      <c r="L249" s="109" t="s">
        <v>251</v>
      </c>
      <c r="M249" s="28" t="s">
        <v>150</v>
      </c>
      <c r="N249" s="28" t="s">
        <v>127</v>
      </c>
      <c r="O249" s="28" t="s">
        <v>128</v>
      </c>
      <c r="P249" s="103" t="s">
        <v>251</v>
      </c>
      <c r="Q249" s="17"/>
      <c r="R249" s="104">
        <v>0</v>
      </c>
      <c r="S249" s="109" t="s">
        <v>251</v>
      </c>
      <c r="T249" s="28" t="s">
        <v>150</v>
      </c>
      <c r="U249" s="28" t="s">
        <v>140</v>
      </c>
      <c r="V249" s="28" t="s">
        <v>128</v>
      </c>
      <c r="W249" s="103" t="s">
        <v>251</v>
      </c>
      <c r="X249" s="17"/>
      <c r="Y249" s="104">
        <v>0</v>
      </c>
      <c r="Z249" s="109" t="s">
        <v>251</v>
      </c>
      <c r="AA249" s="28" t="s">
        <v>150</v>
      </c>
      <c r="AB249" s="28" t="s">
        <v>142</v>
      </c>
      <c r="AC249" s="28" t="s">
        <v>128</v>
      </c>
      <c r="AD249" s="103" t="s">
        <v>251</v>
      </c>
      <c r="AE249" s="17"/>
      <c r="AF249" s="104">
        <v>0</v>
      </c>
      <c r="AG249" s="109" t="e">
        <v>#N/A</v>
      </c>
      <c r="AH249" s="28" t="s">
        <v>150</v>
      </c>
      <c r="AI249" s="28" t="s">
        <v>144</v>
      </c>
      <c r="AJ249" s="28" t="s">
        <v>128</v>
      </c>
      <c r="AK249" s="103" t="s">
        <v>251</v>
      </c>
      <c r="AL249" s="17"/>
      <c r="AM249" s="104">
        <v>0</v>
      </c>
      <c r="AN249" s="109" t="e">
        <v>#N/A</v>
      </c>
      <c r="AO249" s="28" t="s">
        <v>150</v>
      </c>
      <c r="AP249" s="28" t="s">
        <v>149</v>
      </c>
      <c r="AQ249" s="28" t="s">
        <v>128</v>
      </c>
      <c r="AR249" s="103" t="s">
        <v>251</v>
      </c>
      <c r="AS249" s="17"/>
      <c r="AT249" s="104">
        <v>0</v>
      </c>
      <c r="AU249" s="109" t="e">
        <v>#N/A</v>
      </c>
    </row>
    <row r="250" spans="1:47" ht="45" x14ac:dyDescent="0.25">
      <c r="A250" s="117" t="s" vm="1">
        <v>739</v>
      </c>
      <c r="B250" s="118" t="s">
        <v>91</v>
      </c>
      <c r="C250" s="119" t="s">
        <v>487</v>
      </c>
      <c r="D250" s="119" t="s">
        <v>494</v>
      </c>
      <c r="E250" s="119" t="s">
        <v>331</v>
      </c>
      <c r="F250" s="28" t="s">
        <v>150</v>
      </c>
      <c r="G250" s="28" t="s">
        <v>151</v>
      </c>
      <c r="H250" s="28" t="s">
        <v>128</v>
      </c>
      <c r="I250" s="103" t="s">
        <v>251</v>
      </c>
      <c r="J250" s="17"/>
      <c r="K250" s="104">
        <v>0</v>
      </c>
      <c r="L250" s="109" t="s">
        <v>251</v>
      </c>
      <c r="M250" s="28" t="s">
        <v>150</v>
      </c>
      <c r="N250" s="28" t="s">
        <v>127</v>
      </c>
      <c r="O250" s="28" t="s">
        <v>128</v>
      </c>
      <c r="P250" s="103" t="s">
        <v>251</v>
      </c>
      <c r="Q250" s="17"/>
      <c r="R250" s="104">
        <v>0</v>
      </c>
      <c r="S250" s="109" t="s">
        <v>251</v>
      </c>
      <c r="T250" s="28" t="s">
        <v>150</v>
      </c>
      <c r="U250" s="28" t="s">
        <v>140</v>
      </c>
      <c r="V250" s="28" t="s">
        <v>128</v>
      </c>
      <c r="W250" s="103" t="s">
        <v>251</v>
      </c>
      <c r="X250" s="17"/>
      <c r="Y250" s="104">
        <v>0</v>
      </c>
      <c r="Z250" s="109" t="s">
        <v>251</v>
      </c>
      <c r="AA250" s="28" t="s">
        <v>150</v>
      </c>
      <c r="AB250" s="28" t="s">
        <v>142</v>
      </c>
      <c r="AC250" s="28" t="s">
        <v>128</v>
      </c>
      <c r="AD250" s="103" t="s">
        <v>251</v>
      </c>
      <c r="AE250" s="17"/>
      <c r="AF250" s="104">
        <v>0</v>
      </c>
      <c r="AG250" s="109" t="e">
        <v>#N/A</v>
      </c>
      <c r="AH250" s="28" t="s">
        <v>150</v>
      </c>
      <c r="AI250" s="28" t="s">
        <v>144</v>
      </c>
      <c r="AJ250" s="28" t="s">
        <v>128</v>
      </c>
      <c r="AK250" s="103" t="s">
        <v>251</v>
      </c>
      <c r="AL250" s="17"/>
      <c r="AM250" s="104">
        <v>0</v>
      </c>
      <c r="AN250" s="109" t="e">
        <v>#N/A</v>
      </c>
      <c r="AO250" s="28" t="s">
        <v>150</v>
      </c>
      <c r="AP250" s="28" t="s">
        <v>149</v>
      </c>
      <c r="AQ250" s="28" t="s">
        <v>128</v>
      </c>
      <c r="AR250" s="103" t="s">
        <v>251</v>
      </c>
      <c r="AS250" s="17"/>
      <c r="AT250" s="104">
        <v>0</v>
      </c>
      <c r="AU250" s="109" t="e">
        <v>#N/A</v>
      </c>
    </row>
    <row r="251" spans="1:47" ht="75" x14ac:dyDescent="0.25">
      <c r="A251" s="117" t="s" vm="1">
        <v>739</v>
      </c>
      <c r="B251" s="118" t="s">
        <v>495</v>
      </c>
      <c r="C251" s="119" t="s">
        <v>487</v>
      </c>
      <c r="D251" s="119" t="s">
        <v>496</v>
      </c>
      <c r="E251" s="119" t="s">
        <v>331</v>
      </c>
      <c r="F251" s="28" t="s">
        <v>150</v>
      </c>
      <c r="G251" s="28" t="s">
        <v>151</v>
      </c>
      <c r="H251" s="28" t="s">
        <v>128</v>
      </c>
      <c r="I251" s="103" t="s">
        <v>251</v>
      </c>
      <c r="J251" s="17" t="s">
        <v>710</v>
      </c>
      <c r="K251" s="104">
        <v>1</v>
      </c>
      <c r="L251" s="109" t="s">
        <v>251</v>
      </c>
      <c r="M251" s="28" t="s">
        <v>150</v>
      </c>
      <c r="N251" s="28" t="s">
        <v>127</v>
      </c>
      <c r="O251" s="28" t="s">
        <v>128</v>
      </c>
      <c r="P251" s="103" t="s">
        <v>251</v>
      </c>
      <c r="Q251" s="17" t="s">
        <v>710</v>
      </c>
      <c r="R251" s="104"/>
      <c r="S251" s="109" t="s">
        <v>251</v>
      </c>
      <c r="T251" s="28" t="s">
        <v>150</v>
      </c>
      <c r="U251" s="28" t="s">
        <v>140</v>
      </c>
      <c r="V251" s="28" t="s">
        <v>128</v>
      </c>
      <c r="W251" s="103" t="s">
        <v>251</v>
      </c>
      <c r="X251" s="17" t="s">
        <v>710</v>
      </c>
      <c r="Y251" s="104"/>
      <c r="Z251" s="109" t="s">
        <v>251</v>
      </c>
      <c r="AA251" s="28" t="s">
        <v>150</v>
      </c>
      <c r="AB251" s="28" t="s">
        <v>142</v>
      </c>
      <c r="AC251" s="28" t="s">
        <v>128</v>
      </c>
      <c r="AD251" s="103" t="s">
        <v>251</v>
      </c>
      <c r="AE251" s="17" t="s">
        <v>710</v>
      </c>
      <c r="AF251" s="104"/>
      <c r="AG251" s="109" t="e">
        <v>#N/A</v>
      </c>
      <c r="AH251" s="28" t="s">
        <v>150</v>
      </c>
      <c r="AI251" s="28" t="s">
        <v>144</v>
      </c>
      <c r="AJ251" s="28" t="s">
        <v>128</v>
      </c>
      <c r="AK251" s="103" t="s">
        <v>251</v>
      </c>
      <c r="AL251" s="17" t="s">
        <v>710</v>
      </c>
      <c r="AM251" s="104"/>
      <c r="AN251" s="109" t="e">
        <v>#N/A</v>
      </c>
      <c r="AO251" s="28" t="s">
        <v>150</v>
      </c>
      <c r="AP251" s="28" t="s">
        <v>149</v>
      </c>
      <c r="AQ251" s="28" t="s">
        <v>128</v>
      </c>
      <c r="AR251" s="103" t="s">
        <v>251</v>
      </c>
      <c r="AS251" s="17" t="s">
        <v>710</v>
      </c>
      <c r="AT251" s="104"/>
      <c r="AU251" s="109" t="e">
        <v>#N/A</v>
      </c>
    </row>
    <row r="252" spans="1:47" ht="60" x14ac:dyDescent="0.25">
      <c r="A252" s="117" t="s" vm="1">
        <v>739</v>
      </c>
      <c r="B252" s="118" t="s">
        <v>92</v>
      </c>
      <c r="C252" s="119" t="s">
        <v>487</v>
      </c>
      <c r="D252" s="119" t="s">
        <v>499</v>
      </c>
      <c r="E252" s="119" t="s">
        <v>266</v>
      </c>
      <c r="F252" s="28" t="s">
        <v>150</v>
      </c>
      <c r="G252" s="28" t="s">
        <v>151</v>
      </c>
      <c r="H252" s="28" t="s">
        <v>128</v>
      </c>
      <c r="I252" s="103" t="s">
        <v>251</v>
      </c>
      <c r="J252" s="17" t="s">
        <v>711</v>
      </c>
      <c r="K252" s="104">
        <v>1</v>
      </c>
      <c r="L252" s="109" t="s">
        <v>251</v>
      </c>
      <c r="M252" s="28" t="s">
        <v>150</v>
      </c>
      <c r="N252" s="28" t="s">
        <v>127</v>
      </c>
      <c r="O252" s="28" t="s">
        <v>128</v>
      </c>
      <c r="P252" s="103" t="s">
        <v>251</v>
      </c>
      <c r="Q252" s="17" t="s">
        <v>711</v>
      </c>
      <c r="R252" s="104">
        <v>1</v>
      </c>
      <c r="S252" s="109" t="s">
        <v>251</v>
      </c>
      <c r="T252" s="28" t="s">
        <v>150</v>
      </c>
      <c r="U252" s="28" t="s">
        <v>140</v>
      </c>
      <c r="V252" s="28" t="s">
        <v>128</v>
      </c>
      <c r="W252" s="103" t="s">
        <v>251</v>
      </c>
      <c r="X252" s="17" t="s">
        <v>711</v>
      </c>
      <c r="Y252" s="104">
        <v>1</v>
      </c>
      <c r="Z252" s="109" t="s">
        <v>251</v>
      </c>
      <c r="AA252" s="28" t="s">
        <v>150</v>
      </c>
      <c r="AB252" s="28" t="s">
        <v>142</v>
      </c>
      <c r="AC252" s="28" t="s">
        <v>128</v>
      </c>
      <c r="AD252" s="103" t="s">
        <v>251</v>
      </c>
      <c r="AE252" s="17" t="s">
        <v>711</v>
      </c>
      <c r="AF252" s="104">
        <v>1</v>
      </c>
      <c r="AG252" s="109" t="e">
        <v>#N/A</v>
      </c>
      <c r="AH252" s="28" t="s">
        <v>150</v>
      </c>
      <c r="AI252" s="28" t="s">
        <v>144</v>
      </c>
      <c r="AJ252" s="28" t="s">
        <v>128</v>
      </c>
      <c r="AK252" s="103" t="s">
        <v>251</v>
      </c>
      <c r="AL252" s="17" t="s">
        <v>711</v>
      </c>
      <c r="AM252" s="104">
        <v>1</v>
      </c>
      <c r="AN252" s="109" t="e">
        <v>#N/A</v>
      </c>
      <c r="AO252" s="28" t="s">
        <v>150</v>
      </c>
      <c r="AP252" s="28" t="s">
        <v>149</v>
      </c>
      <c r="AQ252" s="28" t="s">
        <v>128</v>
      </c>
      <c r="AR252" s="103" t="s">
        <v>251</v>
      </c>
      <c r="AS252" s="17" t="s">
        <v>711</v>
      </c>
      <c r="AT252" s="104">
        <v>1</v>
      </c>
      <c r="AU252" s="109" t="e">
        <v>#N/A</v>
      </c>
    </row>
    <row r="253" spans="1:47" ht="45" x14ac:dyDescent="0.25">
      <c r="A253" s="117" t="s" vm="1">
        <v>739</v>
      </c>
      <c r="B253" s="118" t="s">
        <v>93</v>
      </c>
      <c r="C253" s="119" t="s">
        <v>487</v>
      </c>
      <c r="D253" s="119" t="s">
        <v>501</v>
      </c>
      <c r="E253" s="119" t="s">
        <v>331</v>
      </c>
      <c r="F253" s="28" t="s">
        <v>150</v>
      </c>
      <c r="G253" s="28" t="s">
        <v>151</v>
      </c>
      <c r="H253" s="28" t="s">
        <v>128</v>
      </c>
      <c r="I253" s="103" t="s">
        <v>251</v>
      </c>
      <c r="J253" s="17"/>
      <c r="K253" s="104">
        <v>1.305161524602904</v>
      </c>
      <c r="L253" s="109" t="s">
        <v>251</v>
      </c>
      <c r="M253" s="28" t="s">
        <v>150</v>
      </c>
      <c r="N253" s="28" t="s">
        <v>127</v>
      </c>
      <c r="O253" s="28" t="s">
        <v>128</v>
      </c>
      <c r="P253" s="103" t="s">
        <v>251</v>
      </c>
      <c r="Q253" s="17"/>
      <c r="R253" s="104">
        <v>0</v>
      </c>
      <c r="S253" s="109" t="s">
        <v>251</v>
      </c>
      <c r="T253" s="28" t="s">
        <v>150</v>
      </c>
      <c r="U253" s="28" t="s">
        <v>140</v>
      </c>
      <c r="V253" s="28" t="s">
        <v>128</v>
      </c>
      <c r="W253" s="103" t="s">
        <v>251</v>
      </c>
      <c r="X253" s="17"/>
      <c r="Y253" s="104">
        <v>0</v>
      </c>
      <c r="Z253" s="109" t="s">
        <v>251</v>
      </c>
      <c r="AA253" s="28" t="s">
        <v>150</v>
      </c>
      <c r="AB253" s="28" t="s">
        <v>142</v>
      </c>
      <c r="AC253" s="28" t="s">
        <v>128</v>
      </c>
      <c r="AD253" s="103" t="s">
        <v>251</v>
      </c>
      <c r="AE253" s="17"/>
      <c r="AF253" s="104">
        <v>0</v>
      </c>
      <c r="AG253" s="109" t="e">
        <v>#N/A</v>
      </c>
      <c r="AH253" s="28" t="s">
        <v>150</v>
      </c>
      <c r="AI253" s="28" t="s">
        <v>144</v>
      </c>
      <c r="AJ253" s="28" t="s">
        <v>128</v>
      </c>
      <c r="AK253" s="103" t="s">
        <v>251</v>
      </c>
      <c r="AL253" s="17"/>
      <c r="AM253" s="104">
        <v>0</v>
      </c>
      <c r="AN253" s="109" t="e">
        <v>#N/A</v>
      </c>
      <c r="AO253" s="28" t="s">
        <v>150</v>
      </c>
      <c r="AP253" s="28" t="s">
        <v>149</v>
      </c>
      <c r="AQ253" s="28" t="s">
        <v>128</v>
      </c>
      <c r="AR253" s="103" t="s">
        <v>251</v>
      </c>
      <c r="AS253" s="17"/>
      <c r="AT253" s="104">
        <v>0</v>
      </c>
      <c r="AU253" s="109" t="e">
        <v>#N/A</v>
      </c>
    </row>
    <row r="254" spans="1:47" ht="45" x14ac:dyDescent="0.25">
      <c r="A254" s="117" t="s" vm="1">
        <v>739</v>
      </c>
      <c r="B254" s="118" t="s">
        <v>94</v>
      </c>
      <c r="C254" s="119" t="s">
        <v>487</v>
      </c>
      <c r="D254" s="119" t="s">
        <v>502</v>
      </c>
      <c r="E254" s="119" t="s">
        <v>331</v>
      </c>
      <c r="F254" s="28" t="s">
        <v>150</v>
      </c>
      <c r="G254" s="28" t="s">
        <v>151</v>
      </c>
      <c r="H254" s="28" t="s">
        <v>128</v>
      </c>
      <c r="I254" s="103" t="s">
        <v>251</v>
      </c>
      <c r="J254" s="17"/>
      <c r="K254" s="104">
        <v>0</v>
      </c>
      <c r="L254" s="109" t="s">
        <v>251</v>
      </c>
      <c r="M254" s="28" t="s">
        <v>150</v>
      </c>
      <c r="N254" s="28" t="s">
        <v>127</v>
      </c>
      <c r="O254" s="28" t="s">
        <v>128</v>
      </c>
      <c r="P254" s="103" t="s">
        <v>251</v>
      </c>
      <c r="Q254" s="17"/>
      <c r="R254" s="104">
        <v>0</v>
      </c>
      <c r="S254" s="109" t="s">
        <v>251</v>
      </c>
      <c r="T254" s="28" t="s">
        <v>150</v>
      </c>
      <c r="U254" s="28" t="s">
        <v>140</v>
      </c>
      <c r="V254" s="28" t="s">
        <v>128</v>
      </c>
      <c r="W254" s="103" t="s">
        <v>251</v>
      </c>
      <c r="X254" s="17"/>
      <c r="Y254" s="104">
        <v>0</v>
      </c>
      <c r="Z254" s="109" t="s">
        <v>251</v>
      </c>
      <c r="AA254" s="28" t="s">
        <v>150</v>
      </c>
      <c r="AB254" s="28" t="s">
        <v>142</v>
      </c>
      <c r="AC254" s="28" t="s">
        <v>128</v>
      </c>
      <c r="AD254" s="103" t="s">
        <v>251</v>
      </c>
      <c r="AE254" s="17"/>
      <c r="AF254" s="104">
        <v>0</v>
      </c>
      <c r="AG254" s="109" t="e">
        <v>#N/A</v>
      </c>
      <c r="AH254" s="28" t="s">
        <v>150</v>
      </c>
      <c r="AI254" s="28" t="s">
        <v>144</v>
      </c>
      <c r="AJ254" s="28" t="s">
        <v>128</v>
      </c>
      <c r="AK254" s="103" t="s">
        <v>251</v>
      </c>
      <c r="AL254" s="17"/>
      <c r="AM254" s="104">
        <v>0</v>
      </c>
      <c r="AN254" s="109" t="e">
        <v>#N/A</v>
      </c>
      <c r="AO254" s="28" t="s">
        <v>150</v>
      </c>
      <c r="AP254" s="28" t="s">
        <v>149</v>
      </c>
      <c r="AQ254" s="28" t="s">
        <v>128</v>
      </c>
      <c r="AR254" s="103" t="s">
        <v>251</v>
      </c>
      <c r="AS254" s="17"/>
      <c r="AT254" s="104">
        <v>0</v>
      </c>
      <c r="AU254" s="109" t="e">
        <v>#N/A</v>
      </c>
    </row>
    <row r="255" spans="1:47" ht="45" x14ac:dyDescent="0.25">
      <c r="A255" s="117" t="s" vm="1">
        <v>739</v>
      </c>
      <c r="B255" s="118" t="s">
        <v>95</v>
      </c>
      <c r="C255" s="119" t="s">
        <v>487</v>
      </c>
      <c r="D255" s="119" t="s">
        <v>503</v>
      </c>
      <c r="E255" s="119" t="s">
        <v>331</v>
      </c>
      <c r="F255" s="28" t="s">
        <v>150</v>
      </c>
      <c r="G255" s="28" t="s">
        <v>151</v>
      </c>
      <c r="H255" s="28" t="s">
        <v>128</v>
      </c>
      <c r="I255" s="103" t="s">
        <v>251</v>
      </c>
      <c r="J255" s="17"/>
      <c r="K255" s="104">
        <v>0</v>
      </c>
      <c r="L255" s="109" t="s">
        <v>251</v>
      </c>
      <c r="M255" s="28" t="s">
        <v>150</v>
      </c>
      <c r="N255" s="28" t="s">
        <v>127</v>
      </c>
      <c r="O255" s="28" t="s">
        <v>128</v>
      </c>
      <c r="P255" s="103" t="s">
        <v>251</v>
      </c>
      <c r="Q255" s="17"/>
      <c r="R255" s="104">
        <v>0</v>
      </c>
      <c r="S255" s="109" t="s">
        <v>251</v>
      </c>
      <c r="T255" s="28" t="s">
        <v>150</v>
      </c>
      <c r="U255" s="28" t="s">
        <v>140</v>
      </c>
      <c r="V255" s="28" t="s">
        <v>128</v>
      </c>
      <c r="W255" s="103" t="s">
        <v>251</v>
      </c>
      <c r="X255" s="17"/>
      <c r="Y255" s="104">
        <v>0</v>
      </c>
      <c r="Z255" s="109" t="s">
        <v>251</v>
      </c>
      <c r="AA255" s="28" t="s">
        <v>150</v>
      </c>
      <c r="AB255" s="28" t="s">
        <v>142</v>
      </c>
      <c r="AC255" s="28" t="s">
        <v>128</v>
      </c>
      <c r="AD255" s="103" t="s">
        <v>251</v>
      </c>
      <c r="AE255" s="17"/>
      <c r="AF255" s="104">
        <v>0</v>
      </c>
      <c r="AG255" s="109" t="e">
        <v>#N/A</v>
      </c>
      <c r="AH255" s="28" t="s">
        <v>150</v>
      </c>
      <c r="AI255" s="28" t="s">
        <v>144</v>
      </c>
      <c r="AJ255" s="28" t="s">
        <v>128</v>
      </c>
      <c r="AK255" s="103" t="s">
        <v>251</v>
      </c>
      <c r="AL255" s="17"/>
      <c r="AM255" s="104">
        <v>0</v>
      </c>
      <c r="AN255" s="109" t="e">
        <v>#N/A</v>
      </c>
      <c r="AO255" s="28" t="s">
        <v>150</v>
      </c>
      <c r="AP255" s="28" t="s">
        <v>149</v>
      </c>
      <c r="AQ255" s="28" t="s">
        <v>128</v>
      </c>
      <c r="AR255" s="103" t="s">
        <v>251</v>
      </c>
      <c r="AS255" s="17"/>
      <c r="AT255" s="104">
        <v>0</v>
      </c>
      <c r="AU255" s="109" t="e">
        <v>#N/A</v>
      </c>
    </row>
    <row r="256" spans="1:47" ht="45" x14ac:dyDescent="0.25">
      <c r="A256" s="117" t="s" vm="1">
        <v>739</v>
      </c>
      <c r="B256" s="118" t="s">
        <v>96</v>
      </c>
      <c r="C256" s="119" t="s">
        <v>487</v>
      </c>
      <c r="D256" s="119" t="s">
        <v>504</v>
      </c>
      <c r="E256" s="119" t="s">
        <v>331</v>
      </c>
      <c r="F256" s="28" t="s">
        <v>150</v>
      </c>
      <c r="G256" s="28" t="s">
        <v>151</v>
      </c>
      <c r="H256" s="28" t="s">
        <v>128</v>
      </c>
      <c r="I256" s="103" t="s">
        <v>251</v>
      </c>
      <c r="J256" s="17"/>
      <c r="K256" s="104">
        <v>0</v>
      </c>
      <c r="L256" s="109" t="s">
        <v>251</v>
      </c>
      <c r="M256" s="28" t="s">
        <v>150</v>
      </c>
      <c r="N256" s="28" t="s">
        <v>127</v>
      </c>
      <c r="O256" s="28" t="s">
        <v>128</v>
      </c>
      <c r="P256" s="103" t="s">
        <v>251</v>
      </c>
      <c r="Q256" s="17"/>
      <c r="R256" s="104">
        <v>0</v>
      </c>
      <c r="S256" s="109" t="s">
        <v>251</v>
      </c>
      <c r="T256" s="28" t="s">
        <v>150</v>
      </c>
      <c r="U256" s="28" t="s">
        <v>140</v>
      </c>
      <c r="V256" s="28" t="s">
        <v>128</v>
      </c>
      <c r="W256" s="103" t="s">
        <v>251</v>
      </c>
      <c r="X256" s="17"/>
      <c r="Y256" s="104">
        <v>0</v>
      </c>
      <c r="Z256" s="109" t="s">
        <v>251</v>
      </c>
      <c r="AA256" s="28" t="s">
        <v>150</v>
      </c>
      <c r="AB256" s="28" t="s">
        <v>142</v>
      </c>
      <c r="AC256" s="28" t="s">
        <v>128</v>
      </c>
      <c r="AD256" s="103" t="s">
        <v>251</v>
      </c>
      <c r="AE256" s="17"/>
      <c r="AF256" s="104">
        <v>0</v>
      </c>
      <c r="AG256" s="109" t="e">
        <v>#N/A</v>
      </c>
      <c r="AH256" s="28" t="s">
        <v>150</v>
      </c>
      <c r="AI256" s="28" t="s">
        <v>144</v>
      </c>
      <c r="AJ256" s="28" t="s">
        <v>128</v>
      </c>
      <c r="AK256" s="103" t="s">
        <v>251</v>
      </c>
      <c r="AL256" s="17"/>
      <c r="AM256" s="104">
        <v>0</v>
      </c>
      <c r="AN256" s="109" t="e">
        <v>#N/A</v>
      </c>
      <c r="AO256" s="28" t="s">
        <v>150</v>
      </c>
      <c r="AP256" s="28" t="s">
        <v>149</v>
      </c>
      <c r="AQ256" s="28" t="s">
        <v>128</v>
      </c>
      <c r="AR256" s="103" t="s">
        <v>251</v>
      </c>
      <c r="AS256" s="17"/>
      <c r="AT256" s="104">
        <v>0</v>
      </c>
      <c r="AU256" s="109" t="e">
        <v>#N/A</v>
      </c>
    </row>
    <row r="257" spans="1:47" ht="45" x14ac:dyDescent="0.25">
      <c r="A257" s="117" t="s" vm="1">
        <v>739</v>
      </c>
      <c r="B257" s="118" t="s">
        <v>97</v>
      </c>
      <c r="C257" s="119" t="s">
        <v>487</v>
      </c>
      <c r="D257" s="119" t="s">
        <v>505</v>
      </c>
      <c r="E257" s="119" t="s">
        <v>331</v>
      </c>
      <c r="F257" s="28" t="s">
        <v>150</v>
      </c>
      <c r="G257" s="28" t="s">
        <v>151</v>
      </c>
      <c r="H257" s="28" t="s">
        <v>128</v>
      </c>
      <c r="I257" s="103" t="s">
        <v>251</v>
      </c>
      <c r="J257" s="17"/>
      <c r="K257" s="104">
        <v>0</v>
      </c>
      <c r="L257" s="109" t="s">
        <v>251</v>
      </c>
      <c r="M257" s="28" t="s">
        <v>150</v>
      </c>
      <c r="N257" s="28" t="s">
        <v>127</v>
      </c>
      <c r="O257" s="28" t="s">
        <v>128</v>
      </c>
      <c r="P257" s="103" t="s">
        <v>251</v>
      </c>
      <c r="Q257" s="17"/>
      <c r="R257" s="104">
        <v>0</v>
      </c>
      <c r="S257" s="109" t="s">
        <v>251</v>
      </c>
      <c r="T257" s="28" t="s">
        <v>150</v>
      </c>
      <c r="U257" s="28" t="s">
        <v>140</v>
      </c>
      <c r="V257" s="28" t="s">
        <v>128</v>
      </c>
      <c r="W257" s="103" t="s">
        <v>251</v>
      </c>
      <c r="X257" s="17"/>
      <c r="Y257" s="104">
        <v>0</v>
      </c>
      <c r="Z257" s="109" t="s">
        <v>251</v>
      </c>
      <c r="AA257" s="28" t="s">
        <v>150</v>
      </c>
      <c r="AB257" s="28" t="s">
        <v>142</v>
      </c>
      <c r="AC257" s="28" t="s">
        <v>128</v>
      </c>
      <c r="AD257" s="103" t="s">
        <v>251</v>
      </c>
      <c r="AE257" s="17"/>
      <c r="AF257" s="104">
        <v>0</v>
      </c>
      <c r="AG257" s="109" t="e">
        <v>#N/A</v>
      </c>
      <c r="AH257" s="28" t="s">
        <v>150</v>
      </c>
      <c r="AI257" s="28" t="s">
        <v>144</v>
      </c>
      <c r="AJ257" s="28" t="s">
        <v>128</v>
      </c>
      <c r="AK257" s="103" t="s">
        <v>251</v>
      </c>
      <c r="AL257" s="17"/>
      <c r="AM257" s="104">
        <v>0</v>
      </c>
      <c r="AN257" s="109" t="e">
        <v>#N/A</v>
      </c>
      <c r="AO257" s="28" t="s">
        <v>150</v>
      </c>
      <c r="AP257" s="28" t="s">
        <v>149</v>
      </c>
      <c r="AQ257" s="28" t="s">
        <v>128</v>
      </c>
      <c r="AR257" s="103" t="s">
        <v>251</v>
      </c>
      <c r="AS257" s="17"/>
      <c r="AT257" s="104">
        <v>0</v>
      </c>
      <c r="AU257" s="109" t="e">
        <v>#N/A</v>
      </c>
    </row>
    <row r="258" spans="1:47" ht="45" x14ac:dyDescent="0.25">
      <c r="A258" s="117" t="s" vm="1">
        <v>739</v>
      </c>
      <c r="B258" s="118" t="s">
        <v>506</v>
      </c>
      <c r="C258" s="119" t="s">
        <v>487</v>
      </c>
      <c r="D258" s="119" t="s">
        <v>507</v>
      </c>
      <c r="E258" s="119" t="s">
        <v>331</v>
      </c>
      <c r="F258" s="28" t="s">
        <v>150</v>
      </c>
      <c r="G258" s="28" t="s">
        <v>151</v>
      </c>
      <c r="H258" s="28" t="s">
        <v>128</v>
      </c>
      <c r="I258" s="103" t="s">
        <v>251</v>
      </c>
      <c r="J258" s="17" t="s">
        <v>710</v>
      </c>
      <c r="K258" s="104">
        <v>1</v>
      </c>
      <c r="L258" s="109" t="s">
        <v>251</v>
      </c>
      <c r="M258" s="28" t="s">
        <v>150</v>
      </c>
      <c r="N258" s="28" t="s">
        <v>127</v>
      </c>
      <c r="O258" s="28" t="s">
        <v>128</v>
      </c>
      <c r="P258" s="103" t="s">
        <v>251</v>
      </c>
      <c r="Q258" s="17" t="s">
        <v>710</v>
      </c>
      <c r="R258" s="104"/>
      <c r="S258" s="109" t="s">
        <v>251</v>
      </c>
      <c r="T258" s="28" t="s">
        <v>150</v>
      </c>
      <c r="U258" s="28" t="s">
        <v>140</v>
      </c>
      <c r="V258" s="28" t="s">
        <v>128</v>
      </c>
      <c r="W258" s="103" t="s">
        <v>251</v>
      </c>
      <c r="X258" s="17" t="s">
        <v>710</v>
      </c>
      <c r="Y258" s="104"/>
      <c r="Z258" s="109" t="s">
        <v>251</v>
      </c>
      <c r="AA258" s="28" t="s">
        <v>150</v>
      </c>
      <c r="AB258" s="28" t="s">
        <v>142</v>
      </c>
      <c r="AC258" s="28" t="s">
        <v>128</v>
      </c>
      <c r="AD258" s="103" t="s">
        <v>251</v>
      </c>
      <c r="AE258" s="17" t="s">
        <v>710</v>
      </c>
      <c r="AF258" s="104"/>
      <c r="AG258" s="109" t="e">
        <v>#N/A</v>
      </c>
      <c r="AH258" s="28" t="s">
        <v>150</v>
      </c>
      <c r="AI258" s="28" t="s">
        <v>144</v>
      </c>
      <c r="AJ258" s="28" t="s">
        <v>128</v>
      </c>
      <c r="AK258" s="103" t="s">
        <v>251</v>
      </c>
      <c r="AL258" s="17" t="s">
        <v>710</v>
      </c>
      <c r="AM258" s="104"/>
      <c r="AN258" s="109" t="e">
        <v>#N/A</v>
      </c>
      <c r="AO258" s="28" t="s">
        <v>150</v>
      </c>
      <c r="AP258" s="28" t="s">
        <v>149</v>
      </c>
      <c r="AQ258" s="28" t="s">
        <v>128</v>
      </c>
      <c r="AR258" s="103" t="s">
        <v>251</v>
      </c>
      <c r="AS258" s="17" t="s">
        <v>710</v>
      </c>
      <c r="AT258" s="104"/>
      <c r="AU258" s="109" t="e">
        <v>#N/A</v>
      </c>
    </row>
    <row r="259" spans="1:47" ht="45" x14ac:dyDescent="0.25">
      <c r="A259" s="117" t="s" vm="1">
        <v>739</v>
      </c>
      <c r="B259" s="118" t="s">
        <v>98</v>
      </c>
      <c r="C259" s="119" t="s">
        <v>487</v>
      </c>
      <c r="D259" s="119" t="s">
        <v>509</v>
      </c>
      <c r="E259" s="119" t="s">
        <v>266</v>
      </c>
      <c r="F259" s="28" t="s">
        <v>150</v>
      </c>
      <c r="G259" s="28" t="s">
        <v>151</v>
      </c>
      <c r="H259" s="28" t="s">
        <v>128</v>
      </c>
      <c r="I259" s="103" t="s">
        <v>251</v>
      </c>
      <c r="J259" s="17" t="s">
        <v>712</v>
      </c>
      <c r="K259" s="104">
        <v>4</v>
      </c>
      <c r="L259" s="109" t="s">
        <v>251</v>
      </c>
      <c r="M259" s="28" t="s">
        <v>150</v>
      </c>
      <c r="N259" s="28" t="s">
        <v>127</v>
      </c>
      <c r="O259" s="28" t="s">
        <v>128</v>
      </c>
      <c r="P259" s="103" t="s">
        <v>251</v>
      </c>
      <c r="Q259" s="17" t="s">
        <v>712</v>
      </c>
      <c r="R259" s="104">
        <v>0</v>
      </c>
      <c r="S259" s="109" t="s">
        <v>251</v>
      </c>
      <c r="T259" s="28" t="s">
        <v>150</v>
      </c>
      <c r="U259" s="28" t="s">
        <v>140</v>
      </c>
      <c r="V259" s="28" t="s">
        <v>128</v>
      </c>
      <c r="W259" s="103" t="s">
        <v>251</v>
      </c>
      <c r="X259" s="17" t="s">
        <v>712</v>
      </c>
      <c r="Y259" s="104">
        <v>0</v>
      </c>
      <c r="Z259" s="109" t="s">
        <v>251</v>
      </c>
      <c r="AA259" s="28" t="s">
        <v>150</v>
      </c>
      <c r="AB259" s="28" t="s">
        <v>142</v>
      </c>
      <c r="AC259" s="28" t="s">
        <v>128</v>
      </c>
      <c r="AD259" s="103" t="s">
        <v>251</v>
      </c>
      <c r="AE259" s="17" t="s">
        <v>712</v>
      </c>
      <c r="AF259" s="104">
        <v>0</v>
      </c>
      <c r="AG259" s="109" t="e">
        <v>#N/A</v>
      </c>
      <c r="AH259" s="28" t="s">
        <v>150</v>
      </c>
      <c r="AI259" s="28" t="s">
        <v>144</v>
      </c>
      <c r="AJ259" s="28" t="s">
        <v>128</v>
      </c>
      <c r="AK259" s="103" t="s">
        <v>251</v>
      </c>
      <c r="AL259" s="17" t="s">
        <v>712</v>
      </c>
      <c r="AM259" s="104">
        <v>0</v>
      </c>
      <c r="AN259" s="109" t="e">
        <v>#N/A</v>
      </c>
      <c r="AO259" s="28" t="s">
        <v>150</v>
      </c>
      <c r="AP259" s="28" t="s">
        <v>149</v>
      </c>
      <c r="AQ259" s="28" t="s">
        <v>128</v>
      </c>
      <c r="AR259" s="103" t="s">
        <v>251</v>
      </c>
      <c r="AS259" s="17" t="s">
        <v>712</v>
      </c>
      <c r="AT259" s="104">
        <v>0</v>
      </c>
      <c r="AU259" s="109" t="e">
        <v>#N/A</v>
      </c>
    </row>
    <row r="260" spans="1:47" ht="45" x14ac:dyDescent="0.25">
      <c r="A260" s="117" t="s" vm="1">
        <v>739</v>
      </c>
      <c r="B260" s="118" t="s">
        <v>99</v>
      </c>
      <c r="C260" s="119" t="s">
        <v>487</v>
      </c>
      <c r="D260" s="119" t="s">
        <v>510</v>
      </c>
      <c r="E260" s="119" t="s">
        <v>196</v>
      </c>
      <c r="F260" s="28" t="s">
        <v>150</v>
      </c>
      <c r="G260" s="28" t="s">
        <v>151</v>
      </c>
      <c r="H260" s="28" t="s">
        <v>128</v>
      </c>
      <c r="I260" s="103" t="s">
        <v>251</v>
      </c>
      <c r="J260" s="17"/>
      <c r="K260" s="104">
        <v>0.02</v>
      </c>
      <c r="L260" s="109" t="s">
        <v>251</v>
      </c>
      <c r="M260" s="28" t="s">
        <v>150</v>
      </c>
      <c r="N260" s="28" t="s">
        <v>127</v>
      </c>
      <c r="O260" s="28" t="s">
        <v>128</v>
      </c>
      <c r="P260" s="103" t="s">
        <v>251</v>
      </c>
      <c r="Q260" s="17"/>
      <c r="R260" s="104">
        <v>0</v>
      </c>
      <c r="S260" s="109" t="s">
        <v>251</v>
      </c>
      <c r="T260" s="28" t="s">
        <v>150</v>
      </c>
      <c r="U260" s="28" t="s">
        <v>140</v>
      </c>
      <c r="V260" s="28" t="s">
        <v>128</v>
      </c>
      <c r="W260" s="103" t="s">
        <v>251</v>
      </c>
      <c r="X260" s="17"/>
      <c r="Y260" s="104">
        <v>0</v>
      </c>
      <c r="Z260" s="109" t="s">
        <v>251</v>
      </c>
      <c r="AA260" s="28" t="s">
        <v>150</v>
      </c>
      <c r="AB260" s="28" t="s">
        <v>142</v>
      </c>
      <c r="AC260" s="28" t="s">
        <v>128</v>
      </c>
      <c r="AD260" s="103" t="s">
        <v>251</v>
      </c>
      <c r="AE260" s="17"/>
      <c r="AF260" s="104">
        <v>0</v>
      </c>
      <c r="AG260" s="109" t="e">
        <v>#N/A</v>
      </c>
      <c r="AH260" s="28" t="s">
        <v>150</v>
      </c>
      <c r="AI260" s="28" t="s">
        <v>144</v>
      </c>
      <c r="AJ260" s="28" t="s">
        <v>128</v>
      </c>
      <c r="AK260" s="103" t="s">
        <v>251</v>
      </c>
      <c r="AL260" s="17"/>
      <c r="AM260" s="104">
        <v>0</v>
      </c>
      <c r="AN260" s="109" t="e">
        <v>#N/A</v>
      </c>
      <c r="AO260" s="28" t="s">
        <v>150</v>
      </c>
      <c r="AP260" s="28" t="s">
        <v>149</v>
      </c>
      <c r="AQ260" s="28" t="s">
        <v>128</v>
      </c>
      <c r="AR260" s="103" t="s">
        <v>251</v>
      </c>
      <c r="AS260" s="17"/>
      <c r="AT260" s="104">
        <v>0</v>
      </c>
      <c r="AU260" s="109" t="e">
        <v>#N/A</v>
      </c>
    </row>
    <row r="261" spans="1:47" ht="60" x14ac:dyDescent="0.25">
      <c r="A261" s="117" t="s" vm="1">
        <v>739</v>
      </c>
      <c r="B261" s="118" t="s">
        <v>100</v>
      </c>
      <c r="C261" s="119" t="s">
        <v>487</v>
      </c>
      <c r="D261" s="119" t="s">
        <v>511</v>
      </c>
      <c r="E261" s="119" t="s">
        <v>196</v>
      </c>
      <c r="F261" s="28" t="s">
        <v>150</v>
      </c>
      <c r="G261" s="28" t="s">
        <v>151</v>
      </c>
      <c r="H261" s="28" t="s">
        <v>128</v>
      </c>
      <c r="I261" s="103" t="s">
        <v>251</v>
      </c>
      <c r="J261" s="17"/>
      <c r="K261" s="104" t="s">
        <v>158</v>
      </c>
      <c r="L261" s="109" t="s">
        <v>251</v>
      </c>
      <c r="M261" s="28" t="s">
        <v>150</v>
      </c>
      <c r="N261" s="28" t="s">
        <v>127</v>
      </c>
      <c r="O261" s="28" t="s">
        <v>128</v>
      </c>
      <c r="P261" s="103" t="s">
        <v>251</v>
      </c>
      <c r="Q261" s="17"/>
      <c r="R261" s="104">
        <v>0</v>
      </c>
      <c r="S261" s="109" t="s">
        <v>251</v>
      </c>
      <c r="T261" s="28" t="s">
        <v>150</v>
      </c>
      <c r="U261" s="28" t="s">
        <v>140</v>
      </c>
      <c r="V261" s="28" t="s">
        <v>128</v>
      </c>
      <c r="W261" s="103" t="s">
        <v>251</v>
      </c>
      <c r="X261" s="17"/>
      <c r="Y261" s="104">
        <v>0</v>
      </c>
      <c r="Z261" s="109" t="s">
        <v>251</v>
      </c>
      <c r="AA261" s="28" t="s">
        <v>150</v>
      </c>
      <c r="AB261" s="28" t="s">
        <v>142</v>
      </c>
      <c r="AC261" s="28" t="s">
        <v>128</v>
      </c>
      <c r="AD261" s="103" t="s">
        <v>251</v>
      </c>
      <c r="AE261" s="17"/>
      <c r="AF261" s="104">
        <v>0</v>
      </c>
      <c r="AG261" s="109" t="e">
        <v>#N/A</v>
      </c>
      <c r="AH261" s="28" t="s">
        <v>150</v>
      </c>
      <c r="AI261" s="28" t="s">
        <v>144</v>
      </c>
      <c r="AJ261" s="28" t="s">
        <v>128</v>
      </c>
      <c r="AK261" s="103" t="s">
        <v>251</v>
      </c>
      <c r="AL261" s="17"/>
      <c r="AM261" s="104">
        <v>0</v>
      </c>
      <c r="AN261" s="109" t="e">
        <v>#N/A</v>
      </c>
      <c r="AO261" s="28" t="s">
        <v>150</v>
      </c>
      <c r="AP261" s="28" t="s">
        <v>149</v>
      </c>
      <c r="AQ261" s="28" t="s">
        <v>128</v>
      </c>
      <c r="AR261" s="103" t="s">
        <v>251</v>
      </c>
      <c r="AS261" s="17"/>
      <c r="AT261" s="104">
        <v>0</v>
      </c>
      <c r="AU261" s="109" t="e">
        <v>#N/A</v>
      </c>
    </row>
    <row r="262" spans="1:47" ht="45" x14ac:dyDescent="0.25">
      <c r="A262" s="117" t="s" vm="1">
        <v>739</v>
      </c>
      <c r="B262" s="118" t="s">
        <v>101</v>
      </c>
      <c r="C262" s="119" t="s">
        <v>487</v>
      </c>
      <c r="D262" s="119" t="s">
        <v>512</v>
      </c>
      <c r="E262" s="119" t="s">
        <v>310</v>
      </c>
      <c r="F262" s="28" t="s">
        <v>150</v>
      </c>
      <c r="G262" s="28" t="s">
        <v>151</v>
      </c>
      <c r="H262" s="28" t="s">
        <v>128</v>
      </c>
      <c r="I262" s="103" t="s">
        <v>251</v>
      </c>
      <c r="J262" s="17"/>
      <c r="K262" s="104">
        <v>5</v>
      </c>
      <c r="L262" s="109" t="s">
        <v>251</v>
      </c>
      <c r="M262" s="28" t="s">
        <v>150</v>
      </c>
      <c r="N262" s="28" t="s">
        <v>127</v>
      </c>
      <c r="O262" s="28" t="s">
        <v>128</v>
      </c>
      <c r="P262" s="103" t="s">
        <v>251</v>
      </c>
      <c r="Q262" s="17"/>
      <c r="R262" s="104">
        <v>0</v>
      </c>
      <c r="S262" s="109" t="s">
        <v>251</v>
      </c>
      <c r="T262" s="28" t="s">
        <v>150</v>
      </c>
      <c r="U262" s="28" t="s">
        <v>140</v>
      </c>
      <c r="V262" s="28" t="s">
        <v>128</v>
      </c>
      <c r="W262" s="103" t="s">
        <v>251</v>
      </c>
      <c r="X262" s="17"/>
      <c r="Y262" s="104">
        <v>0</v>
      </c>
      <c r="Z262" s="109" t="s">
        <v>251</v>
      </c>
      <c r="AA262" s="28" t="s">
        <v>150</v>
      </c>
      <c r="AB262" s="28" t="s">
        <v>142</v>
      </c>
      <c r="AC262" s="28" t="s">
        <v>128</v>
      </c>
      <c r="AD262" s="103" t="s">
        <v>251</v>
      </c>
      <c r="AE262" s="17"/>
      <c r="AF262" s="104">
        <v>0</v>
      </c>
      <c r="AG262" s="109" t="e">
        <v>#N/A</v>
      </c>
      <c r="AH262" s="28" t="s">
        <v>150</v>
      </c>
      <c r="AI262" s="28" t="s">
        <v>144</v>
      </c>
      <c r="AJ262" s="28" t="s">
        <v>128</v>
      </c>
      <c r="AK262" s="103" t="s">
        <v>251</v>
      </c>
      <c r="AL262" s="17"/>
      <c r="AM262" s="104">
        <v>0</v>
      </c>
      <c r="AN262" s="109" t="e">
        <v>#N/A</v>
      </c>
      <c r="AO262" s="28" t="s">
        <v>150</v>
      </c>
      <c r="AP262" s="28" t="s">
        <v>149</v>
      </c>
      <c r="AQ262" s="28" t="s">
        <v>128</v>
      </c>
      <c r="AR262" s="103" t="s">
        <v>251</v>
      </c>
      <c r="AS262" s="17"/>
      <c r="AT262" s="104">
        <v>0</v>
      </c>
      <c r="AU262" s="109" t="e">
        <v>#N/A</v>
      </c>
    </row>
    <row r="263" spans="1:47" ht="45" x14ac:dyDescent="0.25">
      <c r="A263" s="117" t="s" vm="1">
        <v>739</v>
      </c>
      <c r="B263" s="118" t="s">
        <v>102</v>
      </c>
      <c r="C263" s="119" t="s">
        <v>487</v>
      </c>
      <c r="D263" s="119" t="s">
        <v>513</v>
      </c>
      <c r="E263" s="119" t="s">
        <v>331</v>
      </c>
      <c r="F263" s="28" t="s">
        <v>150</v>
      </c>
      <c r="G263" s="28" t="s">
        <v>151</v>
      </c>
      <c r="H263" s="28" t="s">
        <v>128</v>
      </c>
      <c r="I263" s="103" t="s">
        <v>251</v>
      </c>
      <c r="J263" s="17"/>
      <c r="K263" s="104">
        <v>1.305161524602904</v>
      </c>
      <c r="L263" s="109" t="s">
        <v>251</v>
      </c>
      <c r="M263" s="28" t="s">
        <v>150</v>
      </c>
      <c r="N263" s="28" t="s">
        <v>127</v>
      </c>
      <c r="O263" s="28" t="s">
        <v>128</v>
      </c>
      <c r="P263" s="103" t="s">
        <v>251</v>
      </c>
      <c r="Q263" s="17"/>
      <c r="R263" s="104">
        <v>0</v>
      </c>
      <c r="S263" s="109" t="s">
        <v>251</v>
      </c>
      <c r="T263" s="28" t="s">
        <v>150</v>
      </c>
      <c r="U263" s="28" t="s">
        <v>140</v>
      </c>
      <c r="V263" s="28" t="s">
        <v>128</v>
      </c>
      <c r="W263" s="103" t="s">
        <v>251</v>
      </c>
      <c r="X263" s="17"/>
      <c r="Y263" s="104">
        <v>0</v>
      </c>
      <c r="Z263" s="109" t="s">
        <v>251</v>
      </c>
      <c r="AA263" s="28" t="s">
        <v>150</v>
      </c>
      <c r="AB263" s="28" t="s">
        <v>142</v>
      </c>
      <c r="AC263" s="28" t="s">
        <v>128</v>
      </c>
      <c r="AD263" s="103" t="s">
        <v>251</v>
      </c>
      <c r="AE263" s="17"/>
      <c r="AF263" s="104">
        <v>0</v>
      </c>
      <c r="AG263" s="109" t="e">
        <v>#N/A</v>
      </c>
      <c r="AH263" s="28" t="s">
        <v>150</v>
      </c>
      <c r="AI263" s="28" t="s">
        <v>144</v>
      </c>
      <c r="AJ263" s="28" t="s">
        <v>128</v>
      </c>
      <c r="AK263" s="103" t="s">
        <v>251</v>
      </c>
      <c r="AL263" s="17"/>
      <c r="AM263" s="104">
        <v>0</v>
      </c>
      <c r="AN263" s="109" t="e">
        <v>#N/A</v>
      </c>
      <c r="AO263" s="28" t="s">
        <v>150</v>
      </c>
      <c r="AP263" s="28" t="s">
        <v>149</v>
      </c>
      <c r="AQ263" s="28" t="s">
        <v>128</v>
      </c>
      <c r="AR263" s="103" t="s">
        <v>251</v>
      </c>
      <c r="AS263" s="17"/>
      <c r="AT263" s="104">
        <v>0</v>
      </c>
      <c r="AU263" s="109" t="e">
        <v>#N/A</v>
      </c>
    </row>
    <row r="264" spans="1:47" ht="30" x14ac:dyDescent="0.25">
      <c r="A264" s="117" t="s" vm="1">
        <v>739</v>
      </c>
      <c r="B264" s="118" t="s">
        <v>103</v>
      </c>
      <c r="C264" s="119" t="s">
        <v>514</v>
      </c>
      <c r="D264" s="119" t="s">
        <v>515</v>
      </c>
      <c r="E264" s="119" t="s">
        <v>252</v>
      </c>
      <c r="F264" s="28" t="s">
        <v>150</v>
      </c>
      <c r="G264" s="28" t="s">
        <v>151</v>
      </c>
      <c r="H264" s="28" t="s">
        <v>128</v>
      </c>
      <c r="I264" s="103" t="s">
        <v>251</v>
      </c>
      <c r="J264" s="17"/>
      <c r="K264" s="104">
        <v>0</v>
      </c>
      <c r="L264" s="109" t="s">
        <v>251</v>
      </c>
      <c r="M264" s="28" t="s">
        <v>150</v>
      </c>
      <c r="N264" s="28" t="s">
        <v>127</v>
      </c>
      <c r="O264" s="28" t="s">
        <v>128</v>
      </c>
      <c r="P264" s="103" t="s">
        <v>251</v>
      </c>
      <c r="Q264" s="17"/>
      <c r="R264" s="104">
        <v>0</v>
      </c>
      <c r="S264" s="109" t="s">
        <v>251</v>
      </c>
      <c r="T264" s="28" t="s">
        <v>150</v>
      </c>
      <c r="U264" s="28" t="s">
        <v>140</v>
      </c>
      <c r="V264" s="28" t="s">
        <v>128</v>
      </c>
      <c r="W264" s="103" t="s">
        <v>251</v>
      </c>
      <c r="X264" s="17"/>
      <c r="Y264" s="104">
        <v>0</v>
      </c>
      <c r="Z264" s="109" t="s">
        <v>251</v>
      </c>
      <c r="AA264" s="28" t="s">
        <v>150</v>
      </c>
      <c r="AB264" s="28" t="s">
        <v>142</v>
      </c>
      <c r="AC264" s="28" t="s">
        <v>128</v>
      </c>
      <c r="AD264" s="103" t="s">
        <v>251</v>
      </c>
      <c r="AE264" s="17"/>
      <c r="AF264" s="104">
        <v>0</v>
      </c>
      <c r="AG264" s="109" t="e">
        <v>#N/A</v>
      </c>
      <c r="AH264" s="28" t="s">
        <v>150</v>
      </c>
      <c r="AI264" s="28" t="s">
        <v>144</v>
      </c>
      <c r="AJ264" s="28" t="s">
        <v>128</v>
      </c>
      <c r="AK264" s="103" t="s">
        <v>251</v>
      </c>
      <c r="AL264" s="17"/>
      <c r="AM264" s="104">
        <v>0</v>
      </c>
      <c r="AN264" s="109" t="e">
        <v>#N/A</v>
      </c>
      <c r="AO264" s="28" t="s">
        <v>150</v>
      </c>
      <c r="AP264" s="28" t="s">
        <v>149</v>
      </c>
      <c r="AQ264" s="28" t="s">
        <v>128</v>
      </c>
      <c r="AR264" s="103" t="s">
        <v>251</v>
      </c>
      <c r="AS264" s="17"/>
      <c r="AT264" s="104">
        <v>0</v>
      </c>
      <c r="AU264" s="109" t="e">
        <v>#N/A</v>
      </c>
    </row>
    <row r="265" spans="1:47" ht="30" x14ac:dyDescent="0.25">
      <c r="A265" s="117" t="s" vm="1">
        <v>739</v>
      </c>
      <c r="B265" s="118" t="s">
        <v>104</v>
      </c>
      <c r="C265" s="119" t="s">
        <v>514</v>
      </c>
      <c r="D265" s="119" t="s">
        <v>516</v>
      </c>
      <c r="E265" s="119" t="s">
        <v>252</v>
      </c>
      <c r="F265" s="28" t="s">
        <v>150</v>
      </c>
      <c r="G265" s="28" t="s">
        <v>151</v>
      </c>
      <c r="H265" s="28" t="s">
        <v>128</v>
      </c>
      <c r="I265" s="103" t="s">
        <v>251</v>
      </c>
      <c r="J265" s="17"/>
      <c r="K265" s="104">
        <v>0</v>
      </c>
      <c r="L265" s="109" t="s">
        <v>251</v>
      </c>
      <c r="M265" s="28" t="s">
        <v>150</v>
      </c>
      <c r="N265" s="28" t="s">
        <v>127</v>
      </c>
      <c r="O265" s="28" t="s">
        <v>128</v>
      </c>
      <c r="P265" s="103" t="s">
        <v>251</v>
      </c>
      <c r="Q265" s="17"/>
      <c r="R265" s="104">
        <v>0</v>
      </c>
      <c r="S265" s="109" t="s">
        <v>251</v>
      </c>
      <c r="T265" s="28" t="s">
        <v>150</v>
      </c>
      <c r="U265" s="28" t="s">
        <v>140</v>
      </c>
      <c r="V265" s="28" t="s">
        <v>128</v>
      </c>
      <c r="W265" s="103" t="s">
        <v>251</v>
      </c>
      <c r="X265" s="17"/>
      <c r="Y265" s="104">
        <v>0</v>
      </c>
      <c r="Z265" s="109" t="s">
        <v>251</v>
      </c>
      <c r="AA265" s="28" t="s">
        <v>150</v>
      </c>
      <c r="AB265" s="28" t="s">
        <v>142</v>
      </c>
      <c r="AC265" s="28" t="s">
        <v>128</v>
      </c>
      <c r="AD265" s="103" t="s">
        <v>251</v>
      </c>
      <c r="AE265" s="17"/>
      <c r="AF265" s="104">
        <v>0</v>
      </c>
      <c r="AG265" s="109" t="e">
        <v>#N/A</v>
      </c>
      <c r="AH265" s="28" t="s">
        <v>150</v>
      </c>
      <c r="AI265" s="28" t="s">
        <v>144</v>
      </c>
      <c r="AJ265" s="28" t="s">
        <v>128</v>
      </c>
      <c r="AK265" s="103" t="s">
        <v>251</v>
      </c>
      <c r="AL265" s="17"/>
      <c r="AM265" s="104">
        <v>0</v>
      </c>
      <c r="AN265" s="109" t="e">
        <v>#N/A</v>
      </c>
      <c r="AO265" s="28" t="s">
        <v>150</v>
      </c>
      <c r="AP265" s="28" t="s">
        <v>149</v>
      </c>
      <c r="AQ265" s="28" t="s">
        <v>128</v>
      </c>
      <c r="AR265" s="103" t="s">
        <v>251</v>
      </c>
      <c r="AS265" s="17"/>
      <c r="AT265" s="104">
        <v>0</v>
      </c>
      <c r="AU265" s="109" t="e">
        <v>#N/A</v>
      </c>
    </row>
    <row r="266" spans="1:47" ht="90" x14ac:dyDescent="0.25">
      <c r="A266" s="117" t="s" vm="1">
        <v>739</v>
      </c>
      <c r="B266" s="118" t="s">
        <v>517</v>
      </c>
      <c r="C266" s="119" t="s">
        <v>514</v>
      </c>
      <c r="D266" s="119" t="s">
        <v>518</v>
      </c>
      <c r="E266" s="119" t="s">
        <v>252</v>
      </c>
      <c r="F266" s="28" t="s">
        <v>150</v>
      </c>
      <c r="G266" s="28" t="s">
        <v>151</v>
      </c>
      <c r="H266" s="28" t="s">
        <v>128</v>
      </c>
      <c r="I266" s="103" t="s">
        <v>251</v>
      </c>
      <c r="J266" s="17" t="s">
        <v>713</v>
      </c>
      <c r="K266" s="104">
        <v>0</v>
      </c>
      <c r="L266" s="109" t="s">
        <v>251</v>
      </c>
      <c r="M266" s="28" t="s">
        <v>150</v>
      </c>
      <c r="N266" s="28" t="s">
        <v>127</v>
      </c>
      <c r="O266" s="28" t="s">
        <v>128</v>
      </c>
      <c r="P266" s="103" t="s">
        <v>251</v>
      </c>
      <c r="Q266" s="17" t="s">
        <v>713</v>
      </c>
      <c r="R266" s="104"/>
      <c r="S266" s="109" t="s">
        <v>251</v>
      </c>
      <c r="T266" s="28" t="s">
        <v>150</v>
      </c>
      <c r="U266" s="28" t="s">
        <v>140</v>
      </c>
      <c r="V266" s="28" t="s">
        <v>128</v>
      </c>
      <c r="W266" s="103" t="s">
        <v>251</v>
      </c>
      <c r="X266" s="17" t="s">
        <v>713</v>
      </c>
      <c r="Y266" s="104"/>
      <c r="Z266" s="109" t="s">
        <v>251</v>
      </c>
      <c r="AA266" s="28" t="s">
        <v>150</v>
      </c>
      <c r="AB266" s="28" t="s">
        <v>142</v>
      </c>
      <c r="AC266" s="28" t="s">
        <v>128</v>
      </c>
      <c r="AD266" s="103" t="s">
        <v>251</v>
      </c>
      <c r="AE266" s="17" t="s">
        <v>713</v>
      </c>
      <c r="AF266" s="104"/>
      <c r="AG266" s="109" t="e">
        <v>#N/A</v>
      </c>
      <c r="AH266" s="28" t="s">
        <v>150</v>
      </c>
      <c r="AI266" s="28" t="s">
        <v>144</v>
      </c>
      <c r="AJ266" s="28" t="s">
        <v>128</v>
      </c>
      <c r="AK266" s="103" t="s">
        <v>251</v>
      </c>
      <c r="AL266" s="17" t="s">
        <v>713</v>
      </c>
      <c r="AM266" s="104"/>
      <c r="AN266" s="109" t="e">
        <v>#N/A</v>
      </c>
      <c r="AO266" s="28" t="s">
        <v>150</v>
      </c>
      <c r="AP266" s="28" t="s">
        <v>149</v>
      </c>
      <c r="AQ266" s="28" t="s">
        <v>128</v>
      </c>
      <c r="AR266" s="103" t="s">
        <v>251</v>
      </c>
      <c r="AS266" s="17" t="s">
        <v>713</v>
      </c>
      <c r="AT266" s="104"/>
      <c r="AU266" s="109" t="e">
        <v>#N/A</v>
      </c>
    </row>
    <row r="267" spans="1:47" ht="90" x14ac:dyDescent="0.25">
      <c r="A267" s="117" t="s" vm="1">
        <v>739</v>
      </c>
      <c r="B267" s="118" t="s">
        <v>517</v>
      </c>
      <c r="C267" s="119" t="s">
        <v>514</v>
      </c>
      <c r="D267" s="119" t="s">
        <v>518</v>
      </c>
      <c r="E267" s="119" t="s">
        <v>252</v>
      </c>
      <c r="F267" s="28" t="s">
        <v>150</v>
      </c>
      <c r="G267" s="28" t="s">
        <v>151</v>
      </c>
      <c r="H267" s="28" t="s">
        <v>128</v>
      </c>
      <c r="I267" s="103" t="s">
        <v>251</v>
      </c>
      <c r="J267" s="17" t="s">
        <v>714</v>
      </c>
      <c r="K267" s="104">
        <v>0</v>
      </c>
      <c r="L267" s="109" t="s">
        <v>251</v>
      </c>
      <c r="M267" s="28" t="s">
        <v>150</v>
      </c>
      <c r="N267" s="28" t="s">
        <v>127</v>
      </c>
      <c r="O267" s="28" t="s">
        <v>128</v>
      </c>
      <c r="P267" s="103" t="s">
        <v>251</v>
      </c>
      <c r="Q267" s="17" t="s">
        <v>714</v>
      </c>
      <c r="R267" s="104"/>
      <c r="S267" s="109" t="s">
        <v>251</v>
      </c>
      <c r="T267" s="28" t="s">
        <v>150</v>
      </c>
      <c r="U267" s="28" t="s">
        <v>140</v>
      </c>
      <c r="V267" s="28" t="s">
        <v>128</v>
      </c>
      <c r="W267" s="103" t="s">
        <v>251</v>
      </c>
      <c r="X267" s="17" t="s">
        <v>714</v>
      </c>
      <c r="Y267" s="104"/>
      <c r="Z267" s="109" t="s">
        <v>251</v>
      </c>
      <c r="AA267" s="28" t="s">
        <v>150</v>
      </c>
      <c r="AB267" s="28" t="s">
        <v>142</v>
      </c>
      <c r="AC267" s="28" t="s">
        <v>128</v>
      </c>
      <c r="AD267" s="103" t="s">
        <v>251</v>
      </c>
      <c r="AE267" s="17" t="s">
        <v>714</v>
      </c>
      <c r="AF267" s="104"/>
      <c r="AG267" s="109" t="e">
        <v>#N/A</v>
      </c>
      <c r="AH267" s="28" t="s">
        <v>150</v>
      </c>
      <c r="AI267" s="28" t="s">
        <v>144</v>
      </c>
      <c r="AJ267" s="28" t="s">
        <v>128</v>
      </c>
      <c r="AK267" s="103" t="s">
        <v>251</v>
      </c>
      <c r="AL267" s="17" t="s">
        <v>714</v>
      </c>
      <c r="AM267" s="104"/>
      <c r="AN267" s="109" t="e">
        <v>#N/A</v>
      </c>
      <c r="AO267" s="28" t="s">
        <v>150</v>
      </c>
      <c r="AP267" s="28" t="s">
        <v>149</v>
      </c>
      <c r="AQ267" s="28" t="s">
        <v>128</v>
      </c>
      <c r="AR267" s="103" t="s">
        <v>251</v>
      </c>
      <c r="AS267" s="17" t="s">
        <v>714</v>
      </c>
      <c r="AT267" s="104"/>
      <c r="AU267" s="109" t="e">
        <v>#N/A</v>
      </c>
    </row>
    <row r="268" spans="1:47" ht="90" x14ac:dyDescent="0.25">
      <c r="A268" s="117" t="s" vm="1">
        <v>739</v>
      </c>
      <c r="B268" s="118" t="s">
        <v>517</v>
      </c>
      <c r="C268" s="119" t="s">
        <v>514</v>
      </c>
      <c r="D268" s="119" t="s">
        <v>518</v>
      </c>
      <c r="E268" s="119" t="s">
        <v>252</v>
      </c>
      <c r="F268" s="28" t="s">
        <v>150</v>
      </c>
      <c r="G268" s="28" t="s">
        <v>151</v>
      </c>
      <c r="H268" s="28" t="s">
        <v>128</v>
      </c>
      <c r="I268" s="103" t="s">
        <v>251</v>
      </c>
      <c r="J268" s="17" t="s">
        <v>715</v>
      </c>
      <c r="K268" s="104">
        <v>0</v>
      </c>
      <c r="L268" s="109" t="s">
        <v>251</v>
      </c>
      <c r="M268" s="28" t="s">
        <v>150</v>
      </c>
      <c r="N268" s="28" t="s">
        <v>127</v>
      </c>
      <c r="O268" s="28" t="s">
        <v>128</v>
      </c>
      <c r="P268" s="103" t="s">
        <v>251</v>
      </c>
      <c r="Q268" s="17" t="s">
        <v>715</v>
      </c>
      <c r="R268" s="104"/>
      <c r="S268" s="109" t="s">
        <v>251</v>
      </c>
      <c r="T268" s="28" t="s">
        <v>150</v>
      </c>
      <c r="U268" s="28" t="s">
        <v>140</v>
      </c>
      <c r="V268" s="28" t="s">
        <v>128</v>
      </c>
      <c r="W268" s="103" t="s">
        <v>251</v>
      </c>
      <c r="X268" s="17" t="s">
        <v>715</v>
      </c>
      <c r="Y268" s="104"/>
      <c r="Z268" s="109" t="s">
        <v>251</v>
      </c>
      <c r="AA268" s="28" t="s">
        <v>150</v>
      </c>
      <c r="AB268" s="28" t="s">
        <v>142</v>
      </c>
      <c r="AC268" s="28" t="s">
        <v>128</v>
      </c>
      <c r="AD268" s="103" t="s">
        <v>251</v>
      </c>
      <c r="AE268" s="17" t="s">
        <v>715</v>
      </c>
      <c r="AF268" s="104"/>
      <c r="AG268" s="109" t="e">
        <v>#N/A</v>
      </c>
      <c r="AH268" s="28" t="s">
        <v>150</v>
      </c>
      <c r="AI268" s="28" t="s">
        <v>144</v>
      </c>
      <c r="AJ268" s="28" t="s">
        <v>128</v>
      </c>
      <c r="AK268" s="103" t="s">
        <v>251</v>
      </c>
      <c r="AL268" s="17" t="s">
        <v>715</v>
      </c>
      <c r="AM268" s="104"/>
      <c r="AN268" s="109" t="e">
        <v>#N/A</v>
      </c>
      <c r="AO268" s="28" t="s">
        <v>150</v>
      </c>
      <c r="AP268" s="28" t="s">
        <v>149</v>
      </c>
      <c r="AQ268" s="28" t="s">
        <v>128</v>
      </c>
      <c r="AR268" s="103" t="s">
        <v>251</v>
      </c>
      <c r="AS268" s="17" t="s">
        <v>715</v>
      </c>
      <c r="AT268" s="104"/>
      <c r="AU268" s="109" t="e">
        <v>#N/A</v>
      </c>
    </row>
    <row r="269" spans="1:47" ht="90" x14ac:dyDescent="0.25">
      <c r="A269" s="117" t="s" vm="1">
        <v>739</v>
      </c>
      <c r="B269" s="118" t="s">
        <v>517</v>
      </c>
      <c r="C269" s="119" t="s">
        <v>514</v>
      </c>
      <c r="D269" s="119" t="s">
        <v>518</v>
      </c>
      <c r="E269" s="119" t="s">
        <v>252</v>
      </c>
      <c r="F269" s="28" t="s">
        <v>150</v>
      </c>
      <c r="G269" s="28" t="s">
        <v>151</v>
      </c>
      <c r="H269" s="28" t="s">
        <v>128</v>
      </c>
      <c r="I269" s="103" t="s">
        <v>251</v>
      </c>
      <c r="J269" s="17" t="s">
        <v>716</v>
      </c>
      <c r="K269" s="104">
        <v>0</v>
      </c>
      <c r="L269" s="109" t="s">
        <v>251</v>
      </c>
      <c r="M269" s="28" t="s">
        <v>150</v>
      </c>
      <c r="N269" s="28" t="s">
        <v>127</v>
      </c>
      <c r="O269" s="28" t="s">
        <v>128</v>
      </c>
      <c r="P269" s="103" t="s">
        <v>251</v>
      </c>
      <c r="Q269" s="17" t="s">
        <v>716</v>
      </c>
      <c r="R269" s="104"/>
      <c r="S269" s="109" t="s">
        <v>251</v>
      </c>
      <c r="T269" s="28" t="s">
        <v>150</v>
      </c>
      <c r="U269" s="28" t="s">
        <v>140</v>
      </c>
      <c r="V269" s="28" t="s">
        <v>128</v>
      </c>
      <c r="W269" s="103" t="s">
        <v>251</v>
      </c>
      <c r="X269" s="17" t="s">
        <v>716</v>
      </c>
      <c r="Y269" s="104"/>
      <c r="Z269" s="109" t="s">
        <v>251</v>
      </c>
      <c r="AA269" s="28" t="s">
        <v>150</v>
      </c>
      <c r="AB269" s="28" t="s">
        <v>142</v>
      </c>
      <c r="AC269" s="28" t="s">
        <v>128</v>
      </c>
      <c r="AD269" s="103" t="s">
        <v>251</v>
      </c>
      <c r="AE269" s="17" t="s">
        <v>716</v>
      </c>
      <c r="AF269" s="104"/>
      <c r="AG269" s="109" t="e">
        <v>#N/A</v>
      </c>
      <c r="AH269" s="28" t="s">
        <v>150</v>
      </c>
      <c r="AI269" s="28" t="s">
        <v>144</v>
      </c>
      <c r="AJ269" s="28" t="s">
        <v>128</v>
      </c>
      <c r="AK269" s="103" t="s">
        <v>251</v>
      </c>
      <c r="AL269" s="17" t="s">
        <v>716</v>
      </c>
      <c r="AM269" s="104"/>
      <c r="AN269" s="109" t="e">
        <v>#N/A</v>
      </c>
      <c r="AO269" s="28" t="s">
        <v>150</v>
      </c>
      <c r="AP269" s="28" t="s">
        <v>149</v>
      </c>
      <c r="AQ269" s="28" t="s">
        <v>128</v>
      </c>
      <c r="AR269" s="103" t="s">
        <v>251</v>
      </c>
      <c r="AS269" s="17" t="s">
        <v>716</v>
      </c>
      <c r="AT269" s="104"/>
      <c r="AU269" s="109" t="e">
        <v>#N/A</v>
      </c>
    </row>
    <row r="270" spans="1:47" ht="90" x14ac:dyDescent="0.25">
      <c r="A270" s="117" t="s" vm="1">
        <v>739</v>
      </c>
      <c r="B270" s="118" t="s">
        <v>517</v>
      </c>
      <c r="C270" s="119" t="s">
        <v>514</v>
      </c>
      <c r="D270" s="119" t="s">
        <v>518</v>
      </c>
      <c r="E270" s="119" t="s">
        <v>252</v>
      </c>
      <c r="F270" s="28" t="s">
        <v>150</v>
      </c>
      <c r="G270" s="28" t="s">
        <v>151</v>
      </c>
      <c r="H270" s="28" t="s">
        <v>128</v>
      </c>
      <c r="I270" s="103" t="s">
        <v>251</v>
      </c>
      <c r="J270" s="17" t="s">
        <v>717</v>
      </c>
      <c r="K270" s="104">
        <v>0</v>
      </c>
      <c r="L270" s="109" t="s">
        <v>251</v>
      </c>
      <c r="M270" s="28" t="s">
        <v>150</v>
      </c>
      <c r="N270" s="28" t="s">
        <v>127</v>
      </c>
      <c r="O270" s="28" t="s">
        <v>128</v>
      </c>
      <c r="P270" s="103" t="s">
        <v>251</v>
      </c>
      <c r="Q270" s="17" t="s">
        <v>717</v>
      </c>
      <c r="R270" s="104"/>
      <c r="S270" s="109" t="s">
        <v>251</v>
      </c>
      <c r="T270" s="28" t="s">
        <v>150</v>
      </c>
      <c r="U270" s="28" t="s">
        <v>140</v>
      </c>
      <c r="V270" s="28" t="s">
        <v>128</v>
      </c>
      <c r="W270" s="103" t="s">
        <v>251</v>
      </c>
      <c r="X270" s="17" t="s">
        <v>717</v>
      </c>
      <c r="Y270" s="104"/>
      <c r="Z270" s="109" t="s">
        <v>251</v>
      </c>
      <c r="AA270" s="28" t="s">
        <v>150</v>
      </c>
      <c r="AB270" s="28" t="s">
        <v>142</v>
      </c>
      <c r="AC270" s="28" t="s">
        <v>128</v>
      </c>
      <c r="AD270" s="103" t="s">
        <v>251</v>
      </c>
      <c r="AE270" s="17" t="s">
        <v>717</v>
      </c>
      <c r="AF270" s="104"/>
      <c r="AG270" s="109" t="e">
        <v>#N/A</v>
      </c>
      <c r="AH270" s="28" t="s">
        <v>150</v>
      </c>
      <c r="AI270" s="28" t="s">
        <v>144</v>
      </c>
      <c r="AJ270" s="28" t="s">
        <v>128</v>
      </c>
      <c r="AK270" s="103" t="s">
        <v>251</v>
      </c>
      <c r="AL270" s="17" t="s">
        <v>717</v>
      </c>
      <c r="AM270" s="104"/>
      <c r="AN270" s="109" t="e">
        <v>#N/A</v>
      </c>
      <c r="AO270" s="28" t="s">
        <v>150</v>
      </c>
      <c r="AP270" s="28" t="s">
        <v>149</v>
      </c>
      <c r="AQ270" s="28" t="s">
        <v>128</v>
      </c>
      <c r="AR270" s="103" t="s">
        <v>251</v>
      </c>
      <c r="AS270" s="17" t="s">
        <v>717</v>
      </c>
      <c r="AT270" s="104"/>
      <c r="AU270" s="109" t="e">
        <v>#N/A</v>
      </c>
    </row>
    <row r="271" spans="1:47" ht="90" x14ac:dyDescent="0.25">
      <c r="A271" s="117" t="s" vm="1">
        <v>739</v>
      </c>
      <c r="B271" s="118" t="s">
        <v>517</v>
      </c>
      <c r="C271" s="119" t="s">
        <v>514</v>
      </c>
      <c r="D271" s="119" t="s">
        <v>518</v>
      </c>
      <c r="E271" s="119" t="s">
        <v>252</v>
      </c>
      <c r="F271" s="28" t="s">
        <v>150</v>
      </c>
      <c r="G271" s="28" t="s">
        <v>151</v>
      </c>
      <c r="H271" s="28" t="s">
        <v>128</v>
      </c>
      <c r="I271" s="103" t="s">
        <v>251</v>
      </c>
      <c r="J271" s="17" t="s">
        <v>718</v>
      </c>
      <c r="K271" s="104">
        <v>0</v>
      </c>
      <c r="L271" s="109" t="s">
        <v>251</v>
      </c>
      <c r="M271" s="28" t="s">
        <v>150</v>
      </c>
      <c r="N271" s="28" t="s">
        <v>127</v>
      </c>
      <c r="O271" s="28" t="s">
        <v>128</v>
      </c>
      <c r="P271" s="103" t="s">
        <v>251</v>
      </c>
      <c r="Q271" s="17" t="s">
        <v>718</v>
      </c>
      <c r="R271" s="104"/>
      <c r="S271" s="109" t="s">
        <v>251</v>
      </c>
      <c r="T271" s="28" t="s">
        <v>150</v>
      </c>
      <c r="U271" s="28" t="s">
        <v>140</v>
      </c>
      <c r="V271" s="28" t="s">
        <v>128</v>
      </c>
      <c r="W271" s="103" t="s">
        <v>251</v>
      </c>
      <c r="X271" s="17" t="s">
        <v>718</v>
      </c>
      <c r="Y271" s="104"/>
      <c r="Z271" s="109" t="s">
        <v>251</v>
      </c>
      <c r="AA271" s="28" t="s">
        <v>150</v>
      </c>
      <c r="AB271" s="28" t="s">
        <v>142</v>
      </c>
      <c r="AC271" s="28" t="s">
        <v>128</v>
      </c>
      <c r="AD271" s="103" t="s">
        <v>251</v>
      </c>
      <c r="AE271" s="17" t="s">
        <v>718</v>
      </c>
      <c r="AF271" s="104"/>
      <c r="AG271" s="109" t="e">
        <v>#N/A</v>
      </c>
      <c r="AH271" s="28" t="s">
        <v>150</v>
      </c>
      <c r="AI271" s="28" t="s">
        <v>144</v>
      </c>
      <c r="AJ271" s="28" t="s">
        <v>128</v>
      </c>
      <c r="AK271" s="103" t="s">
        <v>251</v>
      </c>
      <c r="AL271" s="17" t="s">
        <v>718</v>
      </c>
      <c r="AM271" s="104"/>
      <c r="AN271" s="109" t="e">
        <v>#N/A</v>
      </c>
      <c r="AO271" s="28" t="s">
        <v>150</v>
      </c>
      <c r="AP271" s="28" t="s">
        <v>149</v>
      </c>
      <c r="AQ271" s="28" t="s">
        <v>128</v>
      </c>
      <c r="AR271" s="103" t="s">
        <v>251</v>
      </c>
      <c r="AS271" s="17" t="s">
        <v>718</v>
      </c>
      <c r="AT271" s="104"/>
      <c r="AU271" s="109" t="e">
        <v>#N/A</v>
      </c>
    </row>
    <row r="272" spans="1:47" ht="75" x14ac:dyDescent="0.25">
      <c r="A272" s="117" t="s" vm="1">
        <v>739</v>
      </c>
      <c r="B272" s="118" t="s">
        <v>521</v>
      </c>
      <c r="C272" s="119" t="s">
        <v>514</v>
      </c>
      <c r="D272" s="119" t="s">
        <v>522</v>
      </c>
      <c r="E272" s="119" t="s">
        <v>252</v>
      </c>
      <c r="F272" s="28" t="s">
        <v>150</v>
      </c>
      <c r="G272" s="28" t="s">
        <v>151</v>
      </c>
      <c r="H272" s="28" t="s">
        <v>128</v>
      </c>
      <c r="I272" s="103" t="s">
        <v>251</v>
      </c>
      <c r="J272" s="17" t="s">
        <v>713</v>
      </c>
      <c r="K272" s="104">
        <v>0</v>
      </c>
      <c r="L272" s="109" t="s">
        <v>251</v>
      </c>
      <c r="M272" s="28" t="s">
        <v>150</v>
      </c>
      <c r="N272" s="28" t="s">
        <v>127</v>
      </c>
      <c r="O272" s="28" t="s">
        <v>128</v>
      </c>
      <c r="P272" s="103" t="s">
        <v>251</v>
      </c>
      <c r="Q272" s="17" t="s">
        <v>713</v>
      </c>
      <c r="R272" s="104"/>
      <c r="S272" s="109" t="s">
        <v>251</v>
      </c>
      <c r="T272" s="28" t="s">
        <v>150</v>
      </c>
      <c r="U272" s="28" t="s">
        <v>140</v>
      </c>
      <c r="V272" s="28" t="s">
        <v>128</v>
      </c>
      <c r="W272" s="103" t="s">
        <v>251</v>
      </c>
      <c r="X272" s="17" t="s">
        <v>713</v>
      </c>
      <c r="Y272" s="104"/>
      <c r="Z272" s="109" t="s">
        <v>251</v>
      </c>
      <c r="AA272" s="28" t="s">
        <v>150</v>
      </c>
      <c r="AB272" s="28" t="s">
        <v>142</v>
      </c>
      <c r="AC272" s="28" t="s">
        <v>128</v>
      </c>
      <c r="AD272" s="103" t="s">
        <v>251</v>
      </c>
      <c r="AE272" s="17" t="s">
        <v>713</v>
      </c>
      <c r="AF272" s="104"/>
      <c r="AG272" s="109" t="e">
        <v>#N/A</v>
      </c>
      <c r="AH272" s="28" t="s">
        <v>150</v>
      </c>
      <c r="AI272" s="28" t="s">
        <v>144</v>
      </c>
      <c r="AJ272" s="28" t="s">
        <v>128</v>
      </c>
      <c r="AK272" s="103" t="s">
        <v>251</v>
      </c>
      <c r="AL272" s="17" t="s">
        <v>713</v>
      </c>
      <c r="AM272" s="104"/>
      <c r="AN272" s="109" t="e">
        <v>#N/A</v>
      </c>
      <c r="AO272" s="28" t="s">
        <v>150</v>
      </c>
      <c r="AP272" s="28" t="s">
        <v>149</v>
      </c>
      <c r="AQ272" s="28" t="s">
        <v>128</v>
      </c>
      <c r="AR272" s="103" t="s">
        <v>251</v>
      </c>
      <c r="AS272" s="17" t="s">
        <v>713</v>
      </c>
      <c r="AT272" s="104"/>
      <c r="AU272" s="109" t="e">
        <v>#N/A</v>
      </c>
    </row>
    <row r="273" spans="1:47" ht="75" x14ac:dyDescent="0.25">
      <c r="A273" s="117" t="s" vm="1">
        <v>739</v>
      </c>
      <c r="B273" s="118" t="s">
        <v>521</v>
      </c>
      <c r="C273" s="119" t="s">
        <v>514</v>
      </c>
      <c r="D273" s="119" t="s">
        <v>522</v>
      </c>
      <c r="E273" s="119" t="s">
        <v>252</v>
      </c>
      <c r="F273" s="28" t="s">
        <v>150</v>
      </c>
      <c r="G273" s="28" t="s">
        <v>151</v>
      </c>
      <c r="H273" s="28" t="s">
        <v>128</v>
      </c>
      <c r="I273" s="103" t="s">
        <v>251</v>
      </c>
      <c r="J273" s="17" t="s">
        <v>714</v>
      </c>
      <c r="K273" s="104">
        <v>0</v>
      </c>
      <c r="L273" s="109" t="s">
        <v>251</v>
      </c>
      <c r="M273" s="28" t="s">
        <v>150</v>
      </c>
      <c r="N273" s="28" t="s">
        <v>127</v>
      </c>
      <c r="O273" s="28" t="s">
        <v>128</v>
      </c>
      <c r="P273" s="103" t="s">
        <v>251</v>
      </c>
      <c r="Q273" s="17" t="s">
        <v>714</v>
      </c>
      <c r="R273" s="104"/>
      <c r="S273" s="109" t="s">
        <v>251</v>
      </c>
      <c r="T273" s="28" t="s">
        <v>150</v>
      </c>
      <c r="U273" s="28" t="s">
        <v>140</v>
      </c>
      <c r="V273" s="28" t="s">
        <v>128</v>
      </c>
      <c r="W273" s="103" t="s">
        <v>251</v>
      </c>
      <c r="X273" s="17" t="s">
        <v>714</v>
      </c>
      <c r="Y273" s="104"/>
      <c r="Z273" s="109" t="s">
        <v>251</v>
      </c>
      <c r="AA273" s="28" t="s">
        <v>150</v>
      </c>
      <c r="AB273" s="28" t="s">
        <v>142</v>
      </c>
      <c r="AC273" s="28" t="s">
        <v>128</v>
      </c>
      <c r="AD273" s="103" t="s">
        <v>251</v>
      </c>
      <c r="AE273" s="17" t="s">
        <v>714</v>
      </c>
      <c r="AF273" s="104"/>
      <c r="AG273" s="109" t="e">
        <v>#N/A</v>
      </c>
      <c r="AH273" s="28" t="s">
        <v>150</v>
      </c>
      <c r="AI273" s="28" t="s">
        <v>144</v>
      </c>
      <c r="AJ273" s="28" t="s">
        <v>128</v>
      </c>
      <c r="AK273" s="103" t="s">
        <v>251</v>
      </c>
      <c r="AL273" s="17" t="s">
        <v>714</v>
      </c>
      <c r="AM273" s="104"/>
      <c r="AN273" s="109" t="e">
        <v>#N/A</v>
      </c>
      <c r="AO273" s="28" t="s">
        <v>150</v>
      </c>
      <c r="AP273" s="28" t="s">
        <v>149</v>
      </c>
      <c r="AQ273" s="28" t="s">
        <v>128</v>
      </c>
      <c r="AR273" s="103" t="s">
        <v>251</v>
      </c>
      <c r="AS273" s="17" t="s">
        <v>714</v>
      </c>
      <c r="AT273" s="104"/>
      <c r="AU273" s="109" t="e">
        <v>#N/A</v>
      </c>
    </row>
    <row r="274" spans="1:47" ht="75" x14ac:dyDescent="0.25">
      <c r="A274" s="117" t="s" vm="1">
        <v>739</v>
      </c>
      <c r="B274" s="118" t="s">
        <v>521</v>
      </c>
      <c r="C274" s="119" t="s">
        <v>514</v>
      </c>
      <c r="D274" s="119" t="s">
        <v>522</v>
      </c>
      <c r="E274" s="119" t="s">
        <v>252</v>
      </c>
      <c r="F274" s="28" t="s">
        <v>150</v>
      </c>
      <c r="G274" s="28" t="s">
        <v>151</v>
      </c>
      <c r="H274" s="28" t="s">
        <v>128</v>
      </c>
      <c r="I274" s="103" t="s">
        <v>251</v>
      </c>
      <c r="J274" s="17" t="s">
        <v>715</v>
      </c>
      <c r="K274" s="104">
        <v>0</v>
      </c>
      <c r="L274" s="109" t="s">
        <v>251</v>
      </c>
      <c r="M274" s="28" t="s">
        <v>150</v>
      </c>
      <c r="N274" s="28" t="s">
        <v>127</v>
      </c>
      <c r="O274" s="28" t="s">
        <v>128</v>
      </c>
      <c r="P274" s="103" t="s">
        <v>251</v>
      </c>
      <c r="Q274" s="17" t="s">
        <v>715</v>
      </c>
      <c r="R274" s="104"/>
      <c r="S274" s="109" t="s">
        <v>251</v>
      </c>
      <c r="T274" s="28" t="s">
        <v>150</v>
      </c>
      <c r="U274" s="28" t="s">
        <v>140</v>
      </c>
      <c r="V274" s="28" t="s">
        <v>128</v>
      </c>
      <c r="W274" s="103" t="s">
        <v>251</v>
      </c>
      <c r="X274" s="17" t="s">
        <v>715</v>
      </c>
      <c r="Y274" s="104"/>
      <c r="Z274" s="109" t="s">
        <v>251</v>
      </c>
      <c r="AA274" s="28" t="s">
        <v>150</v>
      </c>
      <c r="AB274" s="28" t="s">
        <v>142</v>
      </c>
      <c r="AC274" s="28" t="s">
        <v>128</v>
      </c>
      <c r="AD274" s="103" t="s">
        <v>251</v>
      </c>
      <c r="AE274" s="17" t="s">
        <v>715</v>
      </c>
      <c r="AF274" s="104"/>
      <c r="AG274" s="109" t="e">
        <v>#N/A</v>
      </c>
      <c r="AH274" s="28" t="s">
        <v>150</v>
      </c>
      <c r="AI274" s="28" t="s">
        <v>144</v>
      </c>
      <c r="AJ274" s="28" t="s">
        <v>128</v>
      </c>
      <c r="AK274" s="103" t="s">
        <v>251</v>
      </c>
      <c r="AL274" s="17" t="s">
        <v>715</v>
      </c>
      <c r="AM274" s="104"/>
      <c r="AN274" s="109" t="e">
        <v>#N/A</v>
      </c>
      <c r="AO274" s="28" t="s">
        <v>150</v>
      </c>
      <c r="AP274" s="28" t="s">
        <v>149</v>
      </c>
      <c r="AQ274" s="28" t="s">
        <v>128</v>
      </c>
      <c r="AR274" s="103" t="s">
        <v>251</v>
      </c>
      <c r="AS274" s="17" t="s">
        <v>715</v>
      </c>
      <c r="AT274" s="104"/>
      <c r="AU274" s="109" t="e">
        <v>#N/A</v>
      </c>
    </row>
    <row r="275" spans="1:47" ht="75" x14ac:dyDescent="0.25">
      <c r="A275" s="117" t="s" vm="1">
        <v>739</v>
      </c>
      <c r="B275" s="118" t="s">
        <v>521</v>
      </c>
      <c r="C275" s="119" t="s">
        <v>514</v>
      </c>
      <c r="D275" s="119" t="s">
        <v>522</v>
      </c>
      <c r="E275" s="119" t="s">
        <v>252</v>
      </c>
      <c r="F275" s="28" t="s">
        <v>150</v>
      </c>
      <c r="G275" s="28" t="s">
        <v>151</v>
      </c>
      <c r="H275" s="28" t="s">
        <v>128</v>
      </c>
      <c r="I275" s="103" t="s">
        <v>251</v>
      </c>
      <c r="J275" s="17" t="s">
        <v>716</v>
      </c>
      <c r="K275" s="104">
        <v>0</v>
      </c>
      <c r="L275" s="109" t="s">
        <v>251</v>
      </c>
      <c r="M275" s="28" t="s">
        <v>150</v>
      </c>
      <c r="N275" s="28" t="s">
        <v>127</v>
      </c>
      <c r="O275" s="28" t="s">
        <v>128</v>
      </c>
      <c r="P275" s="103" t="s">
        <v>251</v>
      </c>
      <c r="Q275" s="17" t="s">
        <v>716</v>
      </c>
      <c r="R275" s="104"/>
      <c r="S275" s="109" t="s">
        <v>251</v>
      </c>
      <c r="T275" s="28" t="s">
        <v>150</v>
      </c>
      <c r="U275" s="28" t="s">
        <v>140</v>
      </c>
      <c r="V275" s="28" t="s">
        <v>128</v>
      </c>
      <c r="W275" s="103" t="s">
        <v>251</v>
      </c>
      <c r="X275" s="17" t="s">
        <v>716</v>
      </c>
      <c r="Y275" s="104"/>
      <c r="Z275" s="109" t="s">
        <v>251</v>
      </c>
      <c r="AA275" s="28" t="s">
        <v>150</v>
      </c>
      <c r="AB275" s="28" t="s">
        <v>142</v>
      </c>
      <c r="AC275" s="28" t="s">
        <v>128</v>
      </c>
      <c r="AD275" s="103" t="s">
        <v>251</v>
      </c>
      <c r="AE275" s="17" t="s">
        <v>716</v>
      </c>
      <c r="AF275" s="104"/>
      <c r="AG275" s="109" t="e">
        <v>#N/A</v>
      </c>
      <c r="AH275" s="28" t="s">
        <v>150</v>
      </c>
      <c r="AI275" s="28" t="s">
        <v>144</v>
      </c>
      <c r="AJ275" s="28" t="s">
        <v>128</v>
      </c>
      <c r="AK275" s="103" t="s">
        <v>251</v>
      </c>
      <c r="AL275" s="17" t="s">
        <v>716</v>
      </c>
      <c r="AM275" s="104"/>
      <c r="AN275" s="109" t="e">
        <v>#N/A</v>
      </c>
      <c r="AO275" s="28" t="s">
        <v>150</v>
      </c>
      <c r="AP275" s="28" t="s">
        <v>149</v>
      </c>
      <c r="AQ275" s="28" t="s">
        <v>128</v>
      </c>
      <c r="AR275" s="103" t="s">
        <v>251</v>
      </c>
      <c r="AS275" s="17" t="s">
        <v>716</v>
      </c>
      <c r="AT275" s="104"/>
      <c r="AU275" s="109" t="e">
        <v>#N/A</v>
      </c>
    </row>
    <row r="276" spans="1:47" ht="75" x14ac:dyDescent="0.25">
      <c r="A276" s="117" t="s" vm="1">
        <v>739</v>
      </c>
      <c r="B276" s="118" t="s">
        <v>521</v>
      </c>
      <c r="C276" s="119" t="s">
        <v>514</v>
      </c>
      <c r="D276" s="119" t="s">
        <v>522</v>
      </c>
      <c r="E276" s="119" t="s">
        <v>252</v>
      </c>
      <c r="F276" s="28" t="s">
        <v>150</v>
      </c>
      <c r="G276" s="28" t="s">
        <v>151</v>
      </c>
      <c r="H276" s="28" t="s">
        <v>128</v>
      </c>
      <c r="I276" s="103" t="s">
        <v>251</v>
      </c>
      <c r="J276" s="17" t="s">
        <v>717</v>
      </c>
      <c r="K276" s="104">
        <v>0</v>
      </c>
      <c r="L276" s="109" t="s">
        <v>251</v>
      </c>
      <c r="M276" s="28" t="s">
        <v>150</v>
      </c>
      <c r="N276" s="28" t="s">
        <v>127</v>
      </c>
      <c r="O276" s="28" t="s">
        <v>128</v>
      </c>
      <c r="P276" s="103" t="s">
        <v>251</v>
      </c>
      <c r="Q276" s="17" t="s">
        <v>717</v>
      </c>
      <c r="R276" s="104"/>
      <c r="S276" s="109" t="s">
        <v>251</v>
      </c>
      <c r="T276" s="28" t="s">
        <v>150</v>
      </c>
      <c r="U276" s="28" t="s">
        <v>140</v>
      </c>
      <c r="V276" s="28" t="s">
        <v>128</v>
      </c>
      <c r="W276" s="103" t="s">
        <v>251</v>
      </c>
      <c r="X276" s="17" t="s">
        <v>717</v>
      </c>
      <c r="Y276" s="104"/>
      <c r="Z276" s="109" t="s">
        <v>251</v>
      </c>
      <c r="AA276" s="28" t="s">
        <v>150</v>
      </c>
      <c r="AB276" s="28" t="s">
        <v>142</v>
      </c>
      <c r="AC276" s="28" t="s">
        <v>128</v>
      </c>
      <c r="AD276" s="103" t="s">
        <v>251</v>
      </c>
      <c r="AE276" s="17" t="s">
        <v>717</v>
      </c>
      <c r="AF276" s="104"/>
      <c r="AG276" s="109" t="e">
        <v>#N/A</v>
      </c>
      <c r="AH276" s="28" t="s">
        <v>150</v>
      </c>
      <c r="AI276" s="28" t="s">
        <v>144</v>
      </c>
      <c r="AJ276" s="28" t="s">
        <v>128</v>
      </c>
      <c r="AK276" s="103" t="s">
        <v>251</v>
      </c>
      <c r="AL276" s="17" t="s">
        <v>717</v>
      </c>
      <c r="AM276" s="104"/>
      <c r="AN276" s="109" t="e">
        <v>#N/A</v>
      </c>
      <c r="AO276" s="28" t="s">
        <v>150</v>
      </c>
      <c r="AP276" s="28" t="s">
        <v>149</v>
      </c>
      <c r="AQ276" s="28" t="s">
        <v>128</v>
      </c>
      <c r="AR276" s="103" t="s">
        <v>251</v>
      </c>
      <c r="AS276" s="17" t="s">
        <v>717</v>
      </c>
      <c r="AT276" s="104"/>
      <c r="AU276" s="109" t="e">
        <v>#N/A</v>
      </c>
    </row>
    <row r="277" spans="1:47" ht="75" x14ac:dyDescent="0.25">
      <c r="A277" s="117" t="s" vm="1">
        <v>739</v>
      </c>
      <c r="B277" s="118" t="s">
        <v>521</v>
      </c>
      <c r="C277" s="119" t="s">
        <v>514</v>
      </c>
      <c r="D277" s="119" t="s">
        <v>522</v>
      </c>
      <c r="E277" s="119" t="s">
        <v>252</v>
      </c>
      <c r="F277" s="28" t="s">
        <v>150</v>
      </c>
      <c r="G277" s="28" t="s">
        <v>151</v>
      </c>
      <c r="H277" s="28" t="s">
        <v>128</v>
      </c>
      <c r="I277" s="103" t="s">
        <v>251</v>
      </c>
      <c r="J277" s="17" t="s">
        <v>718</v>
      </c>
      <c r="K277" s="104">
        <v>0</v>
      </c>
      <c r="L277" s="109" t="s">
        <v>251</v>
      </c>
      <c r="M277" s="28" t="s">
        <v>150</v>
      </c>
      <c r="N277" s="28" t="s">
        <v>127</v>
      </c>
      <c r="O277" s="28" t="s">
        <v>128</v>
      </c>
      <c r="P277" s="103" t="s">
        <v>251</v>
      </c>
      <c r="Q277" s="17" t="s">
        <v>718</v>
      </c>
      <c r="R277" s="104"/>
      <c r="S277" s="109" t="s">
        <v>251</v>
      </c>
      <c r="T277" s="28" t="s">
        <v>150</v>
      </c>
      <c r="U277" s="28" t="s">
        <v>140</v>
      </c>
      <c r="V277" s="28" t="s">
        <v>128</v>
      </c>
      <c r="W277" s="103" t="s">
        <v>251</v>
      </c>
      <c r="X277" s="17" t="s">
        <v>718</v>
      </c>
      <c r="Y277" s="104"/>
      <c r="Z277" s="109" t="s">
        <v>251</v>
      </c>
      <c r="AA277" s="28" t="s">
        <v>150</v>
      </c>
      <c r="AB277" s="28" t="s">
        <v>142</v>
      </c>
      <c r="AC277" s="28" t="s">
        <v>128</v>
      </c>
      <c r="AD277" s="103" t="s">
        <v>251</v>
      </c>
      <c r="AE277" s="17" t="s">
        <v>718</v>
      </c>
      <c r="AF277" s="104"/>
      <c r="AG277" s="109" t="e">
        <v>#N/A</v>
      </c>
      <c r="AH277" s="28" t="s">
        <v>150</v>
      </c>
      <c r="AI277" s="28" t="s">
        <v>144</v>
      </c>
      <c r="AJ277" s="28" t="s">
        <v>128</v>
      </c>
      <c r="AK277" s="103" t="s">
        <v>251</v>
      </c>
      <c r="AL277" s="17" t="s">
        <v>718</v>
      </c>
      <c r="AM277" s="104"/>
      <c r="AN277" s="109" t="e">
        <v>#N/A</v>
      </c>
      <c r="AO277" s="28" t="s">
        <v>150</v>
      </c>
      <c r="AP277" s="28" t="s">
        <v>149</v>
      </c>
      <c r="AQ277" s="28" t="s">
        <v>128</v>
      </c>
      <c r="AR277" s="103" t="s">
        <v>251</v>
      </c>
      <c r="AS277" s="17" t="s">
        <v>718</v>
      </c>
      <c r="AT277" s="104"/>
      <c r="AU277" s="109" t="e">
        <v>#N/A</v>
      </c>
    </row>
    <row r="278" spans="1:47" ht="75" x14ac:dyDescent="0.25">
      <c r="A278" s="117" t="s" vm="1">
        <v>739</v>
      </c>
      <c r="B278" s="118" t="s">
        <v>105</v>
      </c>
      <c r="C278" s="119" t="s">
        <v>523</v>
      </c>
      <c r="D278" s="119" t="s">
        <v>523</v>
      </c>
      <c r="E278" s="119" t="s">
        <v>331</v>
      </c>
      <c r="F278" s="28" t="s">
        <v>150</v>
      </c>
      <c r="G278" s="28" t="s">
        <v>151</v>
      </c>
      <c r="H278" s="28" t="s">
        <v>128</v>
      </c>
      <c r="I278" s="103" t="s">
        <v>251</v>
      </c>
      <c r="J278" s="17"/>
      <c r="K278" s="104">
        <v>0.99409999999999998</v>
      </c>
      <c r="L278" s="109" t="s">
        <v>251</v>
      </c>
      <c r="M278" s="28" t="s">
        <v>150</v>
      </c>
      <c r="N278" s="28" t="s">
        <v>127</v>
      </c>
      <c r="O278" s="28" t="s">
        <v>128</v>
      </c>
      <c r="P278" s="103" t="s">
        <v>251</v>
      </c>
      <c r="Q278" s="17"/>
      <c r="R278" s="104">
        <v>0</v>
      </c>
      <c r="S278" s="109" t="s">
        <v>251</v>
      </c>
      <c r="T278" s="28" t="s">
        <v>150</v>
      </c>
      <c r="U278" s="28" t="s">
        <v>140</v>
      </c>
      <c r="V278" s="28" t="s">
        <v>128</v>
      </c>
      <c r="W278" s="103" t="s">
        <v>251</v>
      </c>
      <c r="X278" s="17"/>
      <c r="Y278" s="104">
        <v>0</v>
      </c>
      <c r="Z278" s="109" t="s">
        <v>251</v>
      </c>
      <c r="AA278" s="28" t="s">
        <v>150</v>
      </c>
      <c r="AB278" s="28" t="s">
        <v>142</v>
      </c>
      <c r="AC278" s="28" t="s">
        <v>128</v>
      </c>
      <c r="AD278" s="103" t="s">
        <v>251</v>
      </c>
      <c r="AE278" s="17"/>
      <c r="AF278" s="104">
        <v>0</v>
      </c>
      <c r="AG278" s="109" t="e">
        <v>#N/A</v>
      </c>
      <c r="AH278" s="28" t="s">
        <v>150</v>
      </c>
      <c r="AI278" s="28" t="s">
        <v>144</v>
      </c>
      <c r="AJ278" s="28" t="s">
        <v>128</v>
      </c>
      <c r="AK278" s="103" t="s">
        <v>251</v>
      </c>
      <c r="AL278" s="17"/>
      <c r="AM278" s="104">
        <v>0</v>
      </c>
      <c r="AN278" s="109" t="e">
        <v>#N/A</v>
      </c>
      <c r="AO278" s="28" t="s">
        <v>150</v>
      </c>
      <c r="AP278" s="28" t="s">
        <v>149</v>
      </c>
      <c r="AQ278" s="28" t="s">
        <v>128</v>
      </c>
      <c r="AR278" s="103" t="s">
        <v>251</v>
      </c>
      <c r="AS278" s="17"/>
      <c r="AT278" s="104">
        <v>0</v>
      </c>
      <c r="AU278" s="109" t="e">
        <v>#N/A</v>
      </c>
    </row>
    <row r="279" spans="1:47" ht="45" x14ac:dyDescent="0.25">
      <c r="A279" s="117" t="s" vm="1">
        <v>739</v>
      </c>
      <c r="B279" s="118" t="s">
        <v>106</v>
      </c>
      <c r="C279" s="119" t="s">
        <v>524</v>
      </c>
      <c r="D279" s="119" t="s">
        <v>524</v>
      </c>
      <c r="E279" s="119" t="s">
        <v>331</v>
      </c>
      <c r="F279" s="28" t="s">
        <v>150</v>
      </c>
      <c r="G279" s="28" t="s">
        <v>151</v>
      </c>
      <c r="H279" s="28" t="s">
        <v>128</v>
      </c>
      <c r="I279" s="103" t="s">
        <v>251</v>
      </c>
      <c r="J279" s="17"/>
      <c r="K279" s="104">
        <v>0.99819999999999998</v>
      </c>
      <c r="L279" s="109" t="s">
        <v>251</v>
      </c>
      <c r="M279" s="28" t="s">
        <v>150</v>
      </c>
      <c r="N279" s="28" t="s">
        <v>127</v>
      </c>
      <c r="O279" s="28" t="s">
        <v>128</v>
      </c>
      <c r="P279" s="103" t="s">
        <v>251</v>
      </c>
      <c r="Q279" s="17"/>
      <c r="R279" s="104">
        <v>0</v>
      </c>
      <c r="S279" s="109" t="s">
        <v>251</v>
      </c>
      <c r="T279" s="28" t="s">
        <v>150</v>
      </c>
      <c r="U279" s="28" t="s">
        <v>140</v>
      </c>
      <c r="V279" s="28" t="s">
        <v>128</v>
      </c>
      <c r="W279" s="103" t="s">
        <v>251</v>
      </c>
      <c r="X279" s="17"/>
      <c r="Y279" s="104">
        <v>0</v>
      </c>
      <c r="Z279" s="109" t="s">
        <v>251</v>
      </c>
      <c r="AA279" s="28" t="s">
        <v>150</v>
      </c>
      <c r="AB279" s="28" t="s">
        <v>142</v>
      </c>
      <c r="AC279" s="28" t="s">
        <v>128</v>
      </c>
      <c r="AD279" s="103" t="s">
        <v>251</v>
      </c>
      <c r="AE279" s="17"/>
      <c r="AF279" s="104">
        <v>0</v>
      </c>
      <c r="AG279" s="109" t="e">
        <v>#N/A</v>
      </c>
      <c r="AH279" s="28" t="s">
        <v>150</v>
      </c>
      <c r="AI279" s="28" t="s">
        <v>144</v>
      </c>
      <c r="AJ279" s="28" t="s">
        <v>128</v>
      </c>
      <c r="AK279" s="103" t="s">
        <v>251</v>
      </c>
      <c r="AL279" s="17"/>
      <c r="AM279" s="104">
        <v>0</v>
      </c>
      <c r="AN279" s="109" t="e">
        <v>#N/A</v>
      </c>
      <c r="AO279" s="28" t="s">
        <v>150</v>
      </c>
      <c r="AP279" s="28" t="s">
        <v>149</v>
      </c>
      <c r="AQ279" s="28" t="s">
        <v>128</v>
      </c>
      <c r="AR279" s="103" t="s">
        <v>251</v>
      </c>
      <c r="AS279" s="17"/>
      <c r="AT279" s="104">
        <v>0</v>
      </c>
      <c r="AU279" s="109" t="e">
        <v>#N/A</v>
      </c>
    </row>
    <row r="280" spans="1:47" ht="45" x14ac:dyDescent="0.25">
      <c r="A280" s="117" t="s" vm="1">
        <v>739</v>
      </c>
      <c r="B280" s="118" t="s">
        <v>526</v>
      </c>
      <c r="C280" s="119" t="s">
        <v>525</v>
      </c>
      <c r="D280" s="119" t="s">
        <v>527</v>
      </c>
      <c r="E280" s="119" t="s">
        <v>529</v>
      </c>
      <c r="F280" s="28" t="s">
        <v>150</v>
      </c>
      <c r="G280" s="28" t="s">
        <v>151</v>
      </c>
      <c r="H280" s="28" t="s">
        <v>128</v>
      </c>
      <c r="I280" s="103" t="s">
        <v>251</v>
      </c>
      <c r="J280" s="16" t="s">
        <v>719</v>
      </c>
      <c r="K280" s="104" t="s">
        <v>733</v>
      </c>
      <c r="L280" s="109" t="s">
        <v>251</v>
      </c>
      <c r="M280" s="28" t="s">
        <v>150</v>
      </c>
      <c r="N280" s="28" t="s">
        <v>127</v>
      </c>
      <c r="O280" s="28" t="s">
        <v>128</v>
      </c>
      <c r="P280" s="103" t="s">
        <v>251</v>
      </c>
      <c r="Q280" s="16" t="s">
        <v>720</v>
      </c>
      <c r="R280" s="104"/>
      <c r="S280" s="109" t="s">
        <v>251</v>
      </c>
      <c r="T280" s="28" t="s">
        <v>150</v>
      </c>
      <c r="U280" s="28" t="s">
        <v>140</v>
      </c>
      <c r="V280" s="28" t="s">
        <v>128</v>
      </c>
      <c r="W280" s="103" t="s">
        <v>251</v>
      </c>
      <c r="X280" s="16" t="s">
        <v>721</v>
      </c>
      <c r="Y280" s="104"/>
      <c r="Z280" s="109" t="s">
        <v>251</v>
      </c>
      <c r="AA280" s="28" t="s">
        <v>150</v>
      </c>
      <c r="AB280" s="28" t="s">
        <v>142</v>
      </c>
      <c r="AC280" s="28" t="s">
        <v>128</v>
      </c>
      <c r="AD280" s="103" t="s">
        <v>251</v>
      </c>
      <c r="AE280" s="16" t="s">
        <v>721</v>
      </c>
      <c r="AF280" s="104"/>
      <c r="AG280" s="109" t="e">
        <v>#N/A</v>
      </c>
      <c r="AH280" s="28" t="s">
        <v>150</v>
      </c>
      <c r="AI280" s="28" t="s">
        <v>144</v>
      </c>
      <c r="AJ280" s="28" t="s">
        <v>128</v>
      </c>
      <c r="AK280" s="103" t="s">
        <v>251</v>
      </c>
      <c r="AL280" s="16" t="s">
        <v>721</v>
      </c>
      <c r="AM280" s="104"/>
      <c r="AN280" s="109" t="e">
        <v>#N/A</v>
      </c>
      <c r="AO280" s="28" t="s">
        <v>150</v>
      </c>
      <c r="AP280" s="28" t="s">
        <v>149</v>
      </c>
      <c r="AQ280" s="28" t="s">
        <v>128</v>
      </c>
      <c r="AR280" s="103" t="s">
        <v>251</v>
      </c>
      <c r="AS280" s="16" t="s">
        <v>721</v>
      </c>
      <c r="AT280" s="104"/>
      <c r="AU280" s="109" t="e">
        <v>#N/A</v>
      </c>
    </row>
    <row r="281" spans="1:47" ht="45" x14ac:dyDescent="0.25">
      <c r="A281" s="117" t="s" vm="1">
        <v>739</v>
      </c>
      <c r="B281" s="118" t="s">
        <v>526</v>
      </c>
      <c r="C281" s="119" t="s">
        <v>525</v>
      </c>
      <c r="D281" s="119" t="s">
        <v>527</v>
      </c>
      <c r="E281" s="119" t="s">
        <v>529</v>
      </c>
      <c r="F281" s="28" t="s">
        <v>150</v>
      </c>
      <c r="G281" s="28" t="s">
        <v>151</v>
      </c>
      <c r="H281" s="28" t="s">
        <v>128</v>
      </c>
      <c r="I281" s="103" t="s">
        <v>251</v>
      </c>
      <c r="J281" s="16" t="s">
        <v>722</v>
      </c>
      <c r="K281" s="104"/>
      <c r="L281" s="109" t="s">
        <v>251</v>
      </c>
      <c r="M281" s="28" t="s">
        <v>150</v>
      </c>
      <c r="N281" s="28" t="s">
        <v>127</v>
      </c>
      <c r="O281" s="28" t="s">
        <v>128</v>
      </c>
      <c r="P281" s="103" t="s">
        <v>251</v>
      </c>
      <c r="Q281" s="16" t="s">
        <v>722</v>
      </c>
      <c r="R281" s="104"/>
      <c r="S281" s="109" t="s">
        <v>251</v>
      </c>
      <c r="T281" s="28" t="s">
        <v>150</v>
      </c>
      <c r="U281" s="28" t="s">
        <v>140</v>
      </c>
      <c r="V281" s="28" t="s">
        <v>128</v>
      </c>
      <c r="W281" s="103" t="s">
        <v>251</v>
      </c>
      <c r="X281" s="16" t="s">
        <v>722</v>
      </c>
      <c r="Y281" s="104"/>
      <c r="Z281" s="109" t="s">
        <v>251</v>
      </c>
      <c r="AA281" s="28" t="s">
        <v>150</v>
      </c>
      <c r="AB281" s="28" t="s">
        <v>142</v>
      </c>
      <c r="AC281" s="28" t="s">
        <v>128</v>
      </c>
      <c r="AD281" s="103" t="s">
        <v>251</v>
      </c>
      <c r="AE281" s="16" t="s">
        <v>722</v>
      </c>
      <c r="AF281" s="104"/>
      <c r="AG281" s="109" t="e">
        <v>#N/A</v>
      </c>
      <c r="AH281" s="28" t="s">
        <v>150</v>
      </c>
      <c r="AI281" s="28" t="s">
        <v>144</v>
      </c>
      <c r="AJ281" s="28" t="s">
        <v>128</v>
      </c>
      <c r="AK281" s="103" t="s">
        <v>251</v>
      </c>
      <c r="AL281" s="16" t="s">
        <v>722</v>
      </c>
      <c r="AM281" s="104"/>
      <c r="AN281" s="109" t="e">
        <v>#N/A</v>
      </c>
      <c r="AO281" s="28" t="s">
        <v>150</v>
      </c>
      <c r="AP281" s="28" t="s">
        <v>149</v>
      </c>
      <c r="AQ281" s="28" t="s">
        <v>128</v>
      </c>
      <c r="AR281" s="103" t="s">
        <v>251</v>
      </c>
      <c r="AS281" s="16" t="s">
        <v>722</v>
      </c>
      <c r="AT281" s="104"/>
      <c r="AU281" s="109" t="e">
        <v>#N/A</v>
      </c>
    </row>
    <row r="282" spans="1:47" ht="45" x14ac:dyDescent="0.25">
      <c r="A282" s="117" t="s" vm="1">
        <v>739</v>
      </c>
      <c r="B282" s="118" t="s">
        <v>526</v>
      </c>
      <c r="C282" s="119" t="s">
        <v>525</v>
      </c>
      <c r="D282" s="119" t="s">
        <v>527</v>
      </c>
      <c r="E282" s="119" t="s">
        <v>529</v>
      </c>
      <c r="F282" s="28" t="s">
        <v>150</v>
      </c>
      <c r="G282" s="28" t="s">
        <v>151</v>
      </c>
      <c r="H282" s="28" t="s">
        <v>128</v>
      </c>
      <c r="I282" s="103" t="s">
        <v>251</v>
      </c>
      <c r="J282" s="16" t="s">
        <v>723</v>
      </c>
      <c r="K282" s="104"/>
      <c r="L282" s="109" t="s">
        <v>251</v>
      </c>
      <c r="M282" s="28" t="s">
        <v>150</v>
      </c>
      <c r="N282" s="28" t="s">
        <v>127</v>
      </c>
      <c r="O282" s="28" t="s">
        <v>128</v>
      </c>
      <c r="P282" s="103" t="s">
        <v>251</v>
      </c>
      <c r="Q282" s="16" t="s">
        <v>723</v>
      </c>
      <c r="R282" s="104"/>
      <c r="S282" s="109" t="s">
        <v>251</v>
      </c>
      <c r="T282" s="28" t="s">
        <v>150</v>
      </c>
      <c r="U282" s="28" t="s">
        <v>140</v>
      </c>
      <c r="V282" s="28" t="s">
        <v>128</v>
      </c>
      <c r="W282" s="103" t="s">
        <v>251</v>
      </c>
      <c r="X282" s="16" t="s">
        <v>723</v>
      </c>
      <c r="Y282" s="104"/>
      <c r="Z282" s="109" t="s">
        <v>251</v>
      </c>
      <c r="AA282" s="28" t="s">
        <v>150</v>
      </c>
      <c r="AB282" s="28" t="s">
        <v>142</v>
      </c>
      <c r="AC282" s="28" t="s">
        <v>128</v>
      </c>
      <c r="AD282" s="103" t="s">
        <v>251</v>
      </c>
      <c r="AE282" s="16" t="s">
        <v>723</v>
      </c>
      <c r="AF282" s="104"/>
      <c r="AG282" s="109" t="e">
        <v>#N/A</v>
      </c>
      <c r="AH282" s="28" t="s">
        <v>150</v>
      </c>
      <c r="AI282" s="28" t="s">
        <v>144</v>
      </c>
      <c r="AJ282" s="28" t="s">
        <v>128</v>
      </c>
      <c r="AK282" s="103" t="s">
        <v>251</v>
      </c>
      <c r="AL282" s="16" t="s">
        <v>723</v>
      </c>
      <c r="AM282" s="104"/>
      <c r="AN282" s="109" t="e">
        <v>#N/A</v>
      </c>
      <c r="AO282" s="28" t="s">
        <v>150</v>
      </c>
      <c r="AP282" s="28" t="s">
        <v>149</v>
      </c>
      <c r="AQ282" s="28" t="s">
        <v>128</v>
      </c>
      <c r="AR282" s="103" t="s">
        <v>251</v>
      </c>
      <c r="AS282" s="16" t="s">
        <v>723</v>
      </c>
      <c r="AT282" s="104"/>
      <c r="AU282" s="109" t="e">
        <v>#N/A</v>
      </c>
    </row>
    <row r="283" spans="1:47" x14ac:dyDescent="0.25">
      <c r="A283" s="117" t="s" vm="1">
        <v>739</v>
      </c>
      <c r="B283" s="118" t="s">
        <v>107</v>
      </c>
      <c r="C283" s="119" t="s">
        <v>531</v>
      </c>
      <c r="D283" s="119" t="s">
        <v>532</v>
      </c>
      <c r="E283" s="119" t="s">
        <v>196</v>
      </c>
      <c r="F283" s="28" t="s">
        <v>150</v>
      </c>
      <c r="G283" s="28" t="s">
        <v>151</v>
      </c>
      <c r="H283" s="28" t="s">
        <v>128</v>
      </c>
      <c r="I283" s="103" t="s">
        <v>251</v>
      </c>
      <c r="J283" s="17"/>
      <c r="K283" s="104" t="s">
        <v>159</v>
      </c>
      <c r="L283" s="109" t="s">
        <v>251</v>
      </c>
      <c r="M283" s="28" t="s">
        <v>150</v>
      </c>
      <c r="N283" s="28" t="s">
        <v>127</v>
      </c>
      <c r="O283" s="28" t="s">
        <v>128</v>
      </c>
      <c r="P283" s="103" t="s">
        <v>251</v>
      </c>
      <c r="Q283" s="17"/>
      <c r="R283" s="104">
        <v>0</v>
      </c>
      <c r="S283" s="109" t="s">
        <v>251</v>
      </c>
      <c r="T283" s="28" t="s">
        <v>150</v>
      </c>
      <c r="U283" s="28" t="s">
        <v>140</v>
      </c>
      <c r="V283" s="28" t="s">
        <v>128</v>
      </c>
      <c r="W283" s="103" t="s">
        <v>251</v>
      </c>
      <c r="X283" s="17"/>
      <c r="Y283" s="104">
        <v>0</v>
      </c>
      <c r="Z283" s="109" t="s">
        <v>251</v>
      </c>
      <c r="AA283" s="28" t="s">
        <v>150</v>
      </c>
      <c r="AB283" s="28" t="s">
        <v>142</v>
      </c>
      <c r="AC283" s="28" t="s">
        <v>128</v>
      </c>
      <c r="AD283" s="103" t="s">
        <v>251</v>
      </c>
      <c r="AE283" s="17"/>
      <c r="AF283" s="104">
        <v>0</v>
      </c>
      <c r="AG283" s="109" t="e">
        <v>#N/A</v>
      </c>
      <c r="AH283" s="28" t="s">
        <v>150</v>
      </c>
      <c r="AI283" s="28" t="s">
        <v>144</v>
      </c>
      <c r="AJ283" s="28" t="s">
        <v>128</v>
      </c>
      <c r="AK283" s="103" t="s">
        <v>251</v>
      </c>
      <c r="AL283" s="17"/>
      <c r="AM283" s="104">
        <v>0</v>
      </c>
      <c r="AN283" s="109" t="e">
        <v>#N/A</v>
      </c>
      <c r="AO283" s="28" t="s">
        <v>150</v>
      </c>
      <c r="AP283" s="28" t="s">
        <v>149</v>
      </c>
      <c r="AQ283" s="28" t="s">
        <v>128</v>
      </c>
      <c r="AR283" s="103" t="s">
        <v>251</v>
      </c>
      <c r="AS283" s="17"/>
      <c r="AT283" s="104">
        <v>0</v>
      </c>
      <c r="AU283" s="109" t="e">
        <v>#N/A</v>
      </c>
    </row>
    <row r="284" spans="1:47" ht="30" x14ac:dyDescent="0.25">
      <c r="A284" s="117" t="s" vm="1">
        <v>739</v>
      </c>
      <c r="B284" s="118" t="s">
        <v>108</v>
      </c>
      <c r="C284" s="119" t="s">
        <v>533</v>
      </c>
      <c r="D284" s="119" t="s">
        <v>534</v>
      </c>
      <c r="E284" s="119" t="s">
        <v>310</v>
      </c>
      <c r="F284" s="28" t="s">
        <v>126</v>
      </c>
      <c r="G284" s="28" t="s">
        <v>151</v>
      </c>
      <c r="H284" s="28" t="s">
        <v>128</v>
      </c>
      <c r="I284" s="103" t="s">
        <v>251</v>
      </c>
      <c r="J284" s="17"/>
      <c r="K284" s="104">
        <v>12</v>
      </c>
      <c r="L284" s="109" t="s">
        <v>251</v>
      </c>
      <c r="M284" s="28" t="s">
        <v>126</v>
      </c>
      <c r="N284" s="28" t="s">
        <v>127</v>
      </c>
      <c r="O284" s="28" t="s">
        <v>128</v>
      </c>
      <c r="P284" s="103" t="s">
        <v>251</v>
      </c>
      <c r="Q284" s="17"/>
      <c r="R284" s="104">
        <v>11</v>
      </c>
      <c r="S284" s="109" t="s">
        <v>251</v>
      </c>
      <c r="T284" s="28" t="s">
        <v>126</v>
      </c>
      <c r="U284" s="28" t="s">
        <v>140</v>
      </c>
      <c r="V284" s="28" t="s">
        <v>128</v>
      </c>
      <c r="W284" s="103" t="s">
        <v>251</v>
      </c>
      <c r="X284" s="17"/>
      <c r="Y284" s="104">
        <v>12</v>
      </c>
      <c r="Z284" s="109" t="s">
        <v>251</v>
      </c>
      <c r="AA284" s="28" t="s">
        <v>126</v>
      </c>
      <c r="AB284" s="28" t="s">
        <v>142</v>
      </c>
      <c r="AC284" s="28" t="s">
        <v>128</v>
      </c>
      <c r="AD284" s="103" t="s">
        <v>251</v>
      </c>
      <c r="AE284" s="17"/>
      <c r="AF284" s="104">
        <v>6</v>
      </c>
      <c r="AG284" s="109" t="e">
        <v>#N/A</v>
      </c>
      <c r="AH284" s="28" t="s">
        <v>126</v>
      </c>
      <c r="AI284" s="28" t="s">
        <v>144</v>
      </c>
      <c r="AJ284" s="28" t="s">
        <v>128</v>
      </c>
      <c r="AK284" s="103" t="s">
        <v>251</v>
      </c>
      <c r="AL284" s="17"/>
      <c r="AM284" s="104">
        <v>7</v>
      </c>
      <c r="AN284" s="109" t="e">
        <v>#N/A</v>
      </c>
      <c r="AO284" s="28" t="s">
        <v>126</v>
      </c>
      <c r="AP284" s="28" t="s">
        <v>149</v>
      </c>
      <c r="AQ284" s="28" t="s">
        <v>128</v>
      </c>
      <c r="AR284" s="103" t="s">
        <v>251</v>
      </c>
      <c r="AS284" s="17"/>
      <c r="AT284" s="104">
        <v>35</v>
      </c>
      <c r="AU284" s="109" t="e">
        <v>#N/A</v>
      </c>
    </row>
    <row r="285" spans="1:47" ht="30" x14ac:dyDescent="0.25">
      <c r="A285" s="117" t="s" vm="1">
        <v>739</v>
      </c>
      <c r="B285" s="118" t="s">
        <v>109</v>
      </c>
      <c r="C285" s="119" t="s">
        <v>533</v>
      </c>
      <c r="D285" s="119" t="s">
        <v>535</v>
      </c>
      <c r="E285" s="119" t="s">
        <v>310</v>
      </c>
      <c r="F285" s="28" t="s">
        <v>126</v>
      </c>
      <c r="G285" s="28" t="s">
        <v>151</v>
      </c>
      <c r="H285" s="28" t="s">
        <v>128</v>
      </c>
      <c r="I285" s="103" t="s">
        <v>251</v>
      </c>
      <c r="J285" s="17"/>
      <c r="K285" s="104">
        <v>15</v>
      </c>
      <c r="L285" s="109" t="s">
        <v>251</v>
      </c>
      <c r="M285" s="28" t="s">
        <v>126</v>
      </c>
      <c r="N285" s="28" t="s">
        <v>127</v>
      </c>
      <c r="O285" s="28" t="s">
        <v>128</v>
      </c>
      <c r="P285" s="103" t="s">
        <v>251</v>
      </c>
      <c r="Q285" s="17"/>
      <c r="R285" s="104">
        <v>12</v>
      </c>
      <c r="S285" s="109" t="s">
        <v>251</v>
      </c>
      <c r="T285" s="28" t="s">
        <v>126</v>
      </c>
      <c r="U285" s="28" t="s">
        <v>140</v>
      </c>
      <c r="V285" s="28" t="s">
        <v>128</v>
      </c>
      <c r="W285" s="103" t="s">
        <v>251</v>
      </c>
      <c r="X285" s="17"/>
      <c r="Y285" s="104">
        <v>14</v>
      </c>
      <c r="Z285" s="109" t="s">
        <v>251</v>
      </c>
      <c r="AA285" s="28" t="s">
        <v>126</v>
      </c>
      <c r="AB285" s="28" t="s">
        <v>142</v>
      </c>
      <c r="AC285" s="28" t="s">
        <v>128</v>
      </c>
      <c r="AD285" s="103" t="s">
        <v>251</v>
      </c>
      <c r="AE285" s="17"/>
      <c r="AF285" s="104">
        <v>7</v>
      </c>
      <c r="AG285" s="109" t="e">
        <v>#N/A</v>
      </c>
      <c r="AH285" s="28" t="s">
        <v>126</v>
      </c>
      <c r="AI285" s="28" t="s">
        <v>144</v>
      </c>
      <c r="AJ285" s="28" t="s">
        <v>128</v>
      </c>
      <c r="AK285" s="103" t="s">
        <v>251</v>
      </c>
      <c r="AL285" s="17"/>
      <c r="AM285" s="104">
        <v>1</v>
      </c>
      <c r="AN285" s="109" t="e">
        <v>#N/A</v>
      </c>
      <c r="AO285" s="28" t="s">
        <v>126</v>
      </c>
      <c r="AP285" s="28" t="s">
        <v>149</v>
      </c>
      <c r="AQ285" s="28" t="s">
        <v>128</v>
      </c>
      <c r="AR285" s="103" t="s">
        <v>251</v>
      </c>
      <c r="AS285" s="17"/>
      <c r="AT285" s="104">
        <v>0</v>
      </c>
      <c r="AU285" s="109" t="e">
        <v>#N/A</v>
      </c>
    </row>
    <row r="286" spans="1:47" ht="150" x14ac:dyDescent="0.25">
      <c r="A286" s="117" t="s" vm="1">
        <v>739</v>
      </c>
      <c r="B286" s="118" t="s">
        <v>110</v>
      </c>
      <c r="C286" s="119" t="s">
        <v>533</v>
      </c>
      <c r="D286" s="119" t="s">
        <v>536</v>
      </c>
      <c r="E286" s="119" t="s">
        <v>310</v>
      </c>
      <c r="F286" s="28" t="s">
        <v>126</v>
      </c>
      <c r="G286" s="28" t="s">
        <v>151</v>
      </c>
      <c r="H286" s="28" t="s">
        <v>128</v>
      </c>
      <c r="I286" s="103" t="s">
        <v>251</v>
      </c>
      <c r="J286" s="17"/>
      <c r="K286" s="104">
        <v>21</v>
      </c>
      <c r="L286" s="109" t="s">
        <v>636</v>
      </c>
      <c r="M286" s="28" t="s">
        <v>126</v>
      </c>
      <c r="N286" s="28" t="s">
        <v>127</v>
      </c>
      <c r="O286" s="28" t="s">
        <v>128</v>
      </c>
      <c r="P286" s="103" t="s">
        <v>251</v>
      </c>
      <c r="Q286" s="17"/>
      <c r="R286" s="104">
        <v>13</v>
      </c>
      <c r="S286" s="109" t="s">
        <v>636</v>
      </c>
      <c r="T286" s="28" t="s">
        <v>126</v>
      </c>
      <c r="U286" s="28" t="s">
        <v>140</v>
      </c>
      <c r="V286" s="28" t="s">
        <v>128</v>
      </c>
      <c r="W286" s="103" t="s">
        <v>251</v>
      </c>
      <c r="X286" s="17"/>
      <c r="Y286" s="104">
        <v>19</v>
      </c>
      <c r="Z286" s="109" t="s">
        <v>636</v>
      </c>
      <c r="AA286" s="28" t="s">
        <v>126</v>
      </c>
      <c r="AB286" s="28" t="s">
        <v>142</v>
      </c>
      <c r="AC286" s="28" t="s">
        <v>128</v>
      </c>
      <c r="AD286" s="103" t="s">
        <v>251</v>
      </c>
      <c r="AE286" s="17"/>
      <c r="AF286" s="104">
        <v>7</v>
      </c>
      <c r="AG286" s="109" t="e">
        <v>#N/A</v>
      </c>
      <c r="AH286" s="28" t="s">
        <v>126</v>
      </c>
      <c r="AI286" s="28" t="s">
        <v>144</v>
      </c>
      <c r="AJ286" s="28" t="s">
        <v>128</v>
      </c>
      <c r="AK286" s="103" t="s">
        <v>251</v>
      </c>
      <c r="AL286" s="17"/>
      <c r="AM286" s="104">
        <v>0</v>
      </c>
      <c r="AN286" s="109" t="e">
        <v>#N/A</v>
      </c>
      <c r="AO286" s="28" t="s">
        <v>126</v>
      </c>
      <c r="AP286" s="28" t="s">
        <v>149</v>
      </c>
      <c r="AQ286" s="28" t="s">
        <v>128</v>
      </c>
      <c r="AR286" s="103" t="s">
        <v>251</v>
      </c>
      <c r="AS286" s="17"/>
      <c r="AT286" s="104">
        <v>0</v>
      </c>
      <c r="AU286" s="109" t="e">
        <v>#N/A</v>
      </c>
    </row>
    <row r="287" spans="1:47" ht="30" x14ac:dyDescent="0.25">
      <c r="A287" s="117" t="s" vm="1">
        <v>739</v>
      </c>
      <c r="B287" s="118" t="s">
        <v>111</v>
      </c>
      <c r="C287" s="119" t="s">
        <v>533</v>
      </c>
      <c r="D287" s="119" t="s">
        <v>537</v>
      </c>
      <c r="E287" s="119" t="s">
        <v>310</v>
      </c>
      <c r="F287" s="28" t="s">
        <v>126</v>
      </c>
      <c r="G287" s="28" t="s">
        <v>151</v>
      </c>
      <c r="H287" s="28" t="s">
        <v>128</v>
      </c>
      <c r="I287" s="103" t="s">
        <v>251</v>
      </c>
      <c r="J287" s="17"/>
      <c r="K287" s="104">
        <v>0</v>
      </c>
      <c r="L287" s="109" t="s">
        <v>251</v>
      </c>
      <c r="M287" s="28" t="s">
        <v>126</v>
      </c>
      <c r="N287" s="28" t="s">
        <v>127</v>
      </c>
      <c r="O287" s="28" t="s">
        <v>128</v>
      </c>
      <c r="P287" s="103" t="s">
        <v>251</v>
      </c>
      <c r="Q287" s="17"/>
      <c r="R287" s="104">
        <v>0</v>
      </c>
      <c r="S287" s="109" t="s">
        <v>251</v>
      </c>
      <c r="T287" s="28" t="s">
        <v>126</v>
      </c>
      <c r="U287" s="28" t="s">
        <v>140</v>
      </c>
      <c r="V287" s="28" t="s">
        <v>128</v>
      </c>
      <c r="W287" s="103" t="s">
        <v>251</v>
      </c>
      <c r="X287" s="17"/>
      <c r="Y287" s="104">
        <v>0</v>
      </c>
      <c r="Z287" s="109" t="s">
        <v>251</v>
      </c>
      <c r="AA287" s="28" t="s">
        <v>126</v>
      </c>
      <c r="AB287" s="28" t="s">
        <v>142</v>
      </c>
      <c r="AC287" s="28" t="s">
        <v>128</v>
      </c>
      <c r="AD287" s="103" t="s">
        <v>251</v>
      </c>
      <c r="AE287" s="17"/>
      <c r="AF287" s="104">
        <v>0</v>
      </c>
      <c r="AG287" s="109" t="e">
        <v>#N/A</v>
      </c>
      <c r="AH287" s="28" t="s">
        <v>126</v>
      </c>
      <c r="AI287" s="28" t="s">
        <v>144</v>
      </c>
      <c r="AJ287" s="28" t="s">
        <v>128</v>
      </c>
      <c r="AK287" s="103" t="s">
        <v>251</v>
      </c>
      <c r="AL287" s="17"/>
      <c r="AM287" s="104">
        <v>0</v>
      </c>
      <c r="AN287" s="109" t="e">
        <v>#N/A</v>
      </c>
      <c r="AO287" s="28" t="s">
        <v>126</v>
      </c>
      <c r="AP287" s="28" t="s">
        <v>149</v>
      </c>
      <c r="AQ287" s="28" t="s">
        <v>128</v>
      </c>
      <c r="AR287" s="103" t="s">
        <v>251</v>
      </c>
      <c r="AS287" s="17"/>
      <c r="AT287" s="104">
        <v>0</v>
      </c>
      <c r="AU287" s="109" t="e">
        <v>#N/A</v>
      </c>
    </row>
    <row r="288" spans="1:47" ht="30" x14ac:dyDescent="0.25">
      <c r="A288" s="117" t="s" vm="1">
        <v>739</v>
      </c>
      <c r="B288" s="118" t="s">
        <v>112</v>
      </c>
      <c r="C288" s="119" t="s">
        <v>533</v>
      </c>
      <c r="D288" s="119" t="s">
        <v>538</v>
      </c>
      <c r="E288" s="119" t="s">
        <v>310</v>
      </c>
      <c r="F288" s="28" t="s">
        <v>126</v>
      </c>
      <c r="G288" s="28" t="s">
        <v>151</v>
      </c>
      <c r="H288" s="28" t="s">
        <v>128</v>
      </c>
      <c r="I288" s="103" t="s">
        <v>251</v>
      </c>
      <c r="J288" s="17"/>
      <c r="K288" s="104">
        <v>0</v>
      </c>
      <c r="L288" s="109" t="s">
        <v>251</v>
      </c>
      <c r="M288" s="28" t="s">
        <v>126</v>
      </c>
      <c r="N288" s="28" t="s">
        <v>127</v>
      </c>
      <c r="O288" s="28" t="s">
        <v>128</v>
      </c>
      <c r="P288" s="103" t="s">
        <v>251</v>
      </c>
      <c r="Q288" s="17"/>
      <c r="R288" s="104">
        <v>0</v>
      </c>
      <c r="S288" s="109" t="s">
        <v>251</v>
      </c>
      <c r="T288" s="28" t="s">
        <v>126</v>
      </c>
      <c r="U288" s="28" t="s">
        <v>140</v>
      </c>
      <c r="V288" s="28" t="s">
        <v>128</v>
      </c>
      <c r="W288" s="103" t="s">
        <v>251</v>
      </c>
      <c r="X288" s="17"/>
      <c r="Y288" s="104">
        <v>0</v>
      </c>
      <c r="Z288" s="109" t="s">
        <v>251</v>
      </c>
      <c r="AA288" s="28" t="s">
        <v>126</v>
      </c>
      <c r="AB288" s="28" t="s">
        <v>142</v>
      </c>
      <c r="AC288" s="28" t="s">
        <v>128</v>
      </c>
      <c r="AD288" s="103" t="s">
        <v>251</v>
      </c>
      <c r="AE288" s="17"/>
      <c r="AF288" s="104">
        <v>0</v>
      </c>
      <c r="AG288" s="109" t="e">
        <v>#N/A</v>
      </c>
      <c r="AH288" s="28" t="s">
        <v>126</v>
      </c>
      <c r="AI288" s="28" t="s">
        <v>144</v>
      </c>
      <c r="AJ288" s="28" t="s">
        <v>128</v>
      </c>
      <c r="AK288" s="103" t="s">
        <v>251</v>
      </c>
      <c r="AL288" s="17"/>
      <c r="AM288" s="104">
        <v>0</v>
      </c>
      <c r="AN288" s="109" t="e">
        <v>#N/A</v>
      </c>
      <c r="AO288" s="28" t="s">
        <v>126</v>
      </c>
      <c r="AP288" s="28" t="s">
        <v>149</v>
      </c>
      <c r="AQ288" s="28" t="s">
        <v>128</v>
      </c>
      <c r="AR288" s="103" t="s">
        <v>251</v>
      </c>
      <c r="AS288" s="17"/>
      <c r="AT288" s="104">
        <v>0</v>
      </c>
      <c r="AU288" s="109" t="e">
        <v>#N/A</v>
      </c>
    </row>
    <row r="289" spans="1:47" ht="30" x14ac:dyDescent="0.25">
      <c r="A289" s="117" t="s" vm="1">
        <v>739</v>
      </c>
      <c r="B289" s="118" t="s">
        <v>113</v>
      </c>
      <c r="C289" s="119" t="s">
        <v>533</v>
      </c>
      <c r="D289" s="119" t="s">
        <v>539</v>
      </c>
      <c r="E289" s="119" t="s">
        <v>310</v>
      </c>
      <c r="F289" s="28" t="s">
        <v>126</v>
      </c>
      <c r="G289" s="28" t="s">
        <v>151</v>
      </c>
      <c r="H289" s="28" t="s">
        <v>128</v>
      </c>
      <c r="I289" s="103" t="s">
        <v>251</v>
      </c>
      <c r="J289" s="17"/>
      <c r="K289" s="104">
        <v>20</v>
      </c>
      <c r="L289" s="109" t="s">
        <v>251</v>
      </c>
      <c r="M289" s="28" t="s">
        <v>126</v>
      </c>
      <c r="N289" s="28" t="s">
        <v>127</v>
      </c>
      <c r="O289" s="28" t="s">
        <v>128</v>
      </c>
      <c r="P289" s="103" t="s">
        <v>251</v>
      </c>
      <c r="Q289" s="17"/>
      <c r="R289" s="104">
        <v>13</v>
      </c>
      <c r="S289" s="109" t="s">
        <v>251</v>
      </c>
      <c r="T289" s="28" t="s">
        <v>126</v>
      </c>
      <c r="U289" s="28" t="s">
        <v>140</v>
      </c>
      <c r="V289" s="28" t="s">
        <v>128</v>
      </c>
      <c r="W289" s="103" t="s">
        <v>251</v>
      </c>
      <c r="X289" s="17"/>
      <c r="Y289" s="104">
        <v>14</v>
      </c>
      <c r="Z289" s="109" t="s">
        <v>251</v>
      </c>
      <c r="AA289" s="28" t="s">
        <v>126</v>
      </c>
      <c r="AB289" s="28" t="s">
        <v>142</v>
      </c>
      <c r="AC289" s="28" t="s">
        <v>128</v>
      </c>
      <c r="AD289" s="103" t="s">
        <v>251</v>
      </c>
      <c r="AE289" s="17"/>
      <c r="AF289" s="104">
        <v>7</v>
      </c>
      <c r="AG289" s="109" t="e">
        <v>#N/A</v>
      </c>
      <c r="AH289" s="28" t="s">
        <v>126</v>
      </c>
      <c r="AI289" s="28" t="s">
        <v>144</v>
      </c>
      <c r="AJ289" s="28" t="s">
        <v>128</v>
      </c>
      <c r="AK289" s="103" t="s">
        <v>251</v>
      </c>
      <c r="AL289" s="17"/>
      <c r="AM289" s="104">
        <v>7</v>
      </c>
      <c r="AN289" s="109" t="e">
        <v>#N/A</v>
      </c>
      <c r="AO289" s="28" t="s">
        <v>126</v>
      </c>
      <c r="AP289" s="28" t="s">
        <v>149</v>
      </c>
      <c r="AQ289" s="28" t="s">
        <v>128</v>
      </c>
      <c r="AR289" s="103" t="s">
        <v>251</v>
      </c>
      <c r="AS289" s="17"/>
      <c r="AT289" s="104">
        <v>20</v>
      </c>
      <c r="AU289" s="109" t="e">
        <v>#N/A</v>
      </c>
    </row>
    <row r="290" spans="1:47" ht="180" x14ac:dyDescent="0.25">
      <c r="A290" s="117" t="s" vm="1">
        <v>739</v>
      </c>
      <c r="B290" s="118" t="s">
        <v>114</v>
      </c>
      <c r="C290" s="119" t="s">
        <v>533</v>
      </c>
      <c r="D290" s="119" t="s">
        <v>540</v>
      </c>
      <c r="E290" s="119" t="s">
        <v>310</v>
      </c>
      <c r="F290" s="28" t="s">
        <v>126</v>
      </c>
      <c r="G290" s="28" t="s">
        <v>151</v>
      </c>
      <c r="H290" s="28" t="s">
        <v>128</v>
      </c>
      <c r="I290" s="103" t="s">
        <v>251</v>
      </c>
      <c r="J290" s="17"/>
      <c r="K290" s="104">
        <v>34</v>
      </c>
      <c r="L290" s="109" t="s">
        <v>637</v>
      </c>
      <c r="M290" s="28" t="s">
        <v>126</v>
      </c>
      <c r="N290" s="28" t="s">
        <v>127</v>
      </c>
      <c r="O290" s="28" t="s">
        <v>128</v>
      </c>
      <c r="P290" s="103" t="s">
        <v>251</v>
      </c>
      <c r="Q290" s="17"/>
      <c r="R290" s="104">
        <v>23</v>
      </c>
      <c r="S290" s="109" t="s">
        <v>637</v>
      </c>
      <c r="T290" s="28" t="s">
        <v>126</v>
      </c>
      <c r="U290" s="28" t="s">
        <v>140</v>
      </c>
      <c r="V290" s="28" t="s">
        <v>128</v>
      </c>
      <c r="W290" s="103" t="s">
        <v>251</v>
      </c>
      <c r="X290" s="17"/>
      <c r="Y290" s="104">
        <v>31</v>
      </c>
      <c r="Z290" s="109" t="s">
        <v>637</v>
      </c>
      <c r="AA290" s="28" t="s">
        <v>126</v>
      </c>
      <c r="AB290" s="28" t="s">
        <v>142</v>
      </c>
      <c r="AC290" s="28" t="s">
        <v>128</v>
      </c>
      <c r="AD290" s="103" t="s">
        <v>251</v>
      </c>
      <c r="AE290" s="17"/>
      <c r="AF290" s="104">
        <v>13</v>
      </c>
      <c r="AG290" s="109" t="e">
        <v>#N/A</v>
      </c>
      <c r="AH290" s="28" t="s">
        <v>126</v>
      </c>
      <c r="AI290" s="28" t="s">
        <v>144</v>
      </c>
      <c r="AJ290" s="28" t="s">
        <v>128</v>
      </c>
      <c r="AK290" s="103" t="s">
        <v>251</v>
      </c>
      <c r="AL290" s="17"/>
      <c r="AM290" s="104">
        <v>1</v>
      </c>
      <c r="AN290" s="109" t="e">
        <v>#N/A</v>
      </c>
      <c r="AO290" s="28" t="s">
        <v>126</v>
      </c>
      <c r="AP290" s="28" t="s">
        <v>149</v>
      </c>
      <c r="AQ290" s="28" t="s">
        <v>128</v>
      </c>
      <c r="AR290" s="103" t="s">
        <v>251</v>
      </c>
      <c r="AS290" s="17"/>
      <c r="AT290" s="104">
        <v>15</v>
      </c>
      <c r="AU290" s="109" t="e">
        <v>#N/A</v>
      </c>
    </row>
    <row r="291" spans="1:47" ht="30" x14ac:dyDescent="0.25">
      <c r="A291" s="117" t="s" vm="1">
        <v>739</v>
      </c>
      <c r="B291" s="118" t="s">
        <v>115</v>
      </c>
      <c r="C291" s="119" t="s">
        <v>533</v>
      </c>
      <c r="D291" s="119" t="s">
        <v>541</v>
      </c>
      <c r="E291" s="119" t="s">
        <v>310</v>
      </c>
      <c r="F291" s="28" t="s">
        <v>126</v>
      </c>
      <c r="G291" s="28" t="s">
        <v>151</v>
      </c>
      <c r="H291" s="28" t="s">
        <v>128</v>
      </c>
      <c r="I291" s="103" t="s">
        <v>251</v>
      </c>
      <c r="J291" s="17"/>
      <c r="K291" s="104">
        <v>48</v>
      </c>
      <c r="L291" s="109" t="s">
        <v>251</v>
      </c>
      <c r="M291" s="28" t="s">
        <v>126</v>
      </c>
      <c r="N291" s="28" t="s">
        <v>127</v>
      </c>
      <c r="O291" s="28" t="s">
        <v>128</v>
      </c>
      <c r="P291" s="103" t="s">
        <v>251</v>
      </c>
      <c r="Q291" s="17"/>
      <c r="R291" s="104">
        <v>36</v>
      </c>
      <c r="S291" s="109" t="s">
        <v>251</v>
      </c>
      <c r="T291" s="28" t="s">
        <v>126</v>
      </c>
      <c r="U291" s="28" t="s">
        <v>140</v>
      </c>
      <c r="V291" s="28" t="s">
        <v>128</v>
      </c>
      <c r="W291" s="103" t="s">
        <v>251</v>
      </c>
      <c r="X291" s="17"/>
      <c r="Y291" s="104">
        <v>45</v>
      </c>
      <c r="Z291" s="109" t="s">
        <v>251</v>
      </c>
      <c r="AA291" s="28" t="s">
        <v>126</v>
      </c>
      <c r="AB291" s="28" t="s">
        <v>142</v>
      </c>
      <c r="AC291" s="28" t="s">
        <v>128</v>
      </c>
      <c r="AD291" s="103" t="s">
        <v>251</v>
      </c>
      <c r="AE291" s="17"/>
      <c r="AF291" s="104">
        <v>20</v>
      </c>
      <c r="AG291" s="109" t="e">
        <v>#N/A</v>
      </c>
      <c r="AH291" s="28" t="s">
        <v>126</v>
      </c>
      <c r="AI291" s="28" t="s">
        <v>144</v>
      </c>
      <c r="AJ291" s="28" t="s">
        <v>128</v>
      </c>
      <c r="AK291" s="103" t="s">
        <v>251</v>
      </c>
      <c r="AL291" s="17"/>
      <c r="AM291" s="104">
        <v>8</v>
      </c>
      <c r="AN291" s="109" t="e">
        <v>#N/A</v>
      </c>
      <c r="AO291" s="28" t="s">
        <v>126</v>
      </c>
      <c r="AP291" s="28" t="s">
        <v>149</v>
      </c>
      <c r="AQ291" s="28" t="s">
        <v>128</v>
      </c>
      <c r="AR291" s="103" t="s">
        <v>251</v>
      </c>
      <c r="AS291" s="17"/>
      <c r="AT291" s="104">
        <v>35</v>
      </c>
      <c r="AU291" s="109" t="e">
        <v>#N/A</v>
      </c>
    </row>
    <row r="292" spans="1:47" ht="30" x14ac:dyDescent="0.25">
      <c r="A292" s="117" t="s" vm="1">
        <v>739</v>
      </c>
      <c r="B292" s="118" t="s">
        <v>116</v>
      </c>
      <c r="C292" s="119" t="s">
        <v>533</v>
      </c>
      <c r="D292" s="119" t="s">
        <v>542</v>
      </c>
      <c r="E292" s="119" t="s">
        <v>310</v>
      </c>
      <c r="F292" s="28" t="s">
        <v>126</v>
      </c>
      <c r="G292" s="28" t="s">
        <v>151</v>
      </c>
      <c r="H292" s="28" t="s">
        <v>128</v>
      </c>
      <c r="I292" s="103" t="s">
        <v>251</v>
      </c>
      <c r="J292" s="17"/>
      <c r="K292" s="104">
        <v>0</v>
      </c>
      <c r="L292" s="109" t="s">
        <v>251</v>
      </c>
      <c r="M292" s="28" t="s">
        <v>126</v>
      </c>
      <c r="N292" s="28" t="s">
        <v>127</v>
      </c>
      <c r="O292" s="28" t="s">
        <v>128</v>
      </c>
      <c r="P292" s="103" t="s">
        <v>251</v>
      </c>
      <c r="Q292" s="17"/>
      <c r="R292" s="104">
        <v>0</v>
      </c>
      <c r="S292" s="109" t="s">
        <v>251</v>
      </c>
      <c r="T292" s="28" t="s">
        <v>126</v>
      </c>
      <c r="U292" s="28" t="s">
        <v>140</v>
      </c>
      <c r="V292" s="28" t="s">
        <v>128</v>
      </c>
      <c r="W292" s="103" t="s">
        <v>251</v>
      </c>
      <c r="X292" s="17"/>
      <c r="Y292" s="104">
        <v>0</v>
      </c>
      <c r="Z292" s="109" t="s">
        <v>251</v>
      </c>
      <c r="AA292" s="28" t="s">
        <v>126</v>
      </c>
      <c r="AB292" s="28" t="s">
        <v>142</v>
      </c>
      <c r="AC292" s="28" t="s">
        <v>128</v>
      </c>
      <c r="AD292" s="103" t="s">
        <v>251</v>
      </c>
      <c r="AE292" s="17"/>
      <c r="AF292" s="104">
        <v>0</v>
      </c>
      <c r="AG292" s="109" t="e">
        <v>#N/A</v>
      </c>
      <c r="AH292" s="28" t="s">
        <v>126</v>
      </c>
      <c r="AI292" s="28" t="s">
        <v>144</v>
      </c>
      <c r="AJ292" s="28" t="s">
        <v>128</v>
      </c>
      <c r="AK292" s="103" t="s">
        <v>251</v>
      </c>
      <c r="AL292" s="17"/>
      <c r="AM292" s="104">
        <v>0</v>
      </c>
      <c r="AN292" s="109" t="e">
        <v>#N/A</v>
      </c>
      <c r="AO292" s="28" t="s">
        <v>126</v>
      </c>
      <c r="AP292" s="28" t="s">
        <v>149</v>
      </c>
      <c r="AQ292" s="28" t="s">
        <v>128</v>
      </c>
      <c r="AR292" s="103" t="s">
        <v>251</v>
      </c>
      <c r="AS292" s="17"/>
      <c r="AT292" s="104">
        <v>0</v>
      </c>
      <c r="AU292" s="109" t="e">
        <v>#N/A</v>
      </c>
    </row>
    <row r="293" spans="1:47" ht="75" x14ac:dyDescent="0.25">
      <c r="A293" s="117" t="s" vm="1">
        <v>739</v>
      </c>
      <c r="B293" s="118" t="s">
        <v>544</v>
      </c>
      <c r="C293" s="119" t="s">
        <v>543</v>
      </c>
      <c r="D293" s="119" t="s">
        <v>545</v>
      </c>
      <c r="E293" s="119" t="s">
        <v>331</v>
      </c>
      <c r="F293" s="28" t="s">
        <v>126</v>
      </c>
      <c r="G293" s="28" t="s">
        <v>151</v>
      </c>
      <c r="H293" s="28" t="s">
        <v>128</v>
      </c>
      <c r="I293" s="103" t="s">
        <v>251</v>
      </c>
      <c r="J293" s="17" t="s">
        <v>724</v>
      </c>
      <c r="K293" s="104"/>
      <c r="L293" s="109" t="s">
        <v>251</v>
      </c>
      <c r="M293" s="28" t="s">
        <v>126</v>
      </c>
      <c r="N293" s="28" t="s">
        <v>127</v>
      </c>
      <c r="O293" s="28" t="s">
        <v>128</v>
      </c>
      <c r="P293" s="103" t="s">
        <v>251</v>
      </c>
      <c r="Q293" s="17" t="s">
        <v>724</v>
      </c>
      <c r="R293" s="104" t="s">
        <v>462</v>
      </c>
      <c r="S293" s="109" t="s">
        <v>251</v>
      </c>
      <c r="T293" s="28" t="s">
        <v>126</v>
      </c>
      <c r="U293" s="28" t="s">
        <v>140</v>
      </c>
      <c r="V293" s="28" t="s">
        <v>128</v>
      </c>
      <c r="W293" s="103" t="s">
        <v>251</v>
      </c>
      <c r="X293" s="17" t="s">
        <v>724</v>
      </c>
      <c r="Y293" s="104" t="s">
        <v>462</v>
      </c>
      <c r="Z293" s="109" t="s">
        <v>251</v>
      </c>
      <c r="AA293" s="28" t="s">
        <v>126</v>
      </c>
      <c r="AB293" s="28" t="s">
        <v>142</v>
      </c>
      <c r="AC293" s="28" t="s">
        <v>128</v>
      </c>
      <c r="AD293" s="103" t="s">
        <v>251</v>
      </c>
      <c r="AE293" s="17" t="s">
        <v>724</v>
      </c>
      <c r="AF293" s="104" vm="80">
        <v>0.76693807844579653</v>
      </c>
      <c r="AG293" s="109" t="e">
        <v>#N/A</v>
      </c>
      <c r="AH293" s="28" t="s">
        <v>126</v>
      </c>
      <c r="AI293" s="28" t="s">
        <v>144</v>
      </c>
      <c r="AJ293" s="28" t="s">
        <v>128</v>
      </c>
      <c r="AK293" s="103" t="s">
        <v>251</v>
      </c>
      <c r="AL293" s="17" t="s">
        <v>724</v>
      </c>
      <c r="AM293" s="104" t="s">
        <v>462</v>
      </c>
      <c r="AN293" s="109" t="e">
        <v>#N/A</v>
      </c>
      <c r="AO293" s="28" t="s">
        <v>126</v>
      </c>
      <c r="AP293" s="28" t="s">
        <v>149</v>
      </c>
      <c r="AQ293" s="28" t="s">
        <v>128</v>
      </c>
      <c r="AR293" s="103" t="s">
        <v>251</v>
      </c>
      <c r="AS293" s="17" t="s">
        <v>724</v>
      </c>
      <c r="AT293" s="104" t="s">
        <v>462</v>
      </c>
      <c r="AU293" s="109" t="e">
        <v>#N/A</v>
      </c>
    </row>
    <row r="294" spans="1:47" ht="75" x14ac:dyDescent="0.25">
      <c r="A294" s="117" t="s" vm="1">
        <v>739</v>
      </c>
      <c r="B294" s="118" t="s">
        <v>544</v>
      </c>
      <c r="C294" s="119" t="s">
        <v>543</v>
      </c>
      <c r="D294" s="119" t="s">
        <v>545</v>
      </c>
      <c r="E294" s="119" t="s">
        <v>331</v>
      </c>
      <c r="F294" s="28" t="s">
        <v>126</v>
      </c>
      <c r="G294" s="28" t="s">
        <v>151</v>
      </c>
      <c r="H294" s="28" t="s">
        <v>128</v>
      </c>
      <c r="I294" s="103" t="s">
        <v>251</v>
      </c>
      <c r="J294" s="17" t="s">
        <v>725</v>
      </c>
      <c r="K294" s="104"/>
      <c r="L294" s="109" t="s">
        <v>251</v>
      </c>
      <c r="M294" s="28" t="s">
        <v>126</v>
      </c>
      <c r="N294" s="28" t="s">
        <v>127</v>
      </c>
      <c r="O294" s="28" t="s">
        <v>128</v>
      </c>
      <c r="P294" s="103" t="s">
        <v>251</v>
      </c>
      <c r="Q294" s="17" t="s">
        <v>725</v>
      </c>
      <c r="R294" s="104" t="s">
        <v>462</v>
      </c>
      <c r="S294" s="109" t="s">
        <v>251</v>
      </c>
      <c r="T294" s="28" t="s">
        <v>126</v>
      </c>
      <c r="U294" s="28" t="s">
        <v>140</v>
      </c>
      <c r="V294" s="28" t="s">
        <v>128</v>
      </c>
      <c r="W294" s="103" t="s">
        <v>251</v>
      </c>
      <c r="X294" s="17" t="s">
        <v>725</v>
      </c>
      <c r="Y294" s="104" t="s">
        <v>462</v>
      </c>
      <c r="Z294" s="109" t="s">
        <v>251</v>
      </c>
      <c r="AA294" s="28" t="s">
        <v>126</v>
      </c>
      <c r="AB294" s="28" t="s">
        <v>142</v>
      </c>
      <c r="AC294" s="28" t="s">
        <v>128</v>
      </c>
      <c r="AD294" s="103" t="s">
        <v>251</v>
      </c>
      <c r="AE294" s="17" t="s">
        <v>725</v>
      </c>
      <c r="AF294" s="104" vm="79">
        <v>0.90715608580616092</v>
      </c>
      <c r="AG294" s="109" t="e">
        <v>#N/A</v>
      </c>
      <c r="AH294" s="28" t="s">
        <v>126</v>
      </c>
      <c r="AI294" s="28" t="s">
        <v>144</v>
      </c>
      <c r="AJ294" s="28" t="s">
        <v>128</v>
      </c>
      <c r="AK294" s="103" t="s">
        <v>251</v>
      </c>
      <c r="AL294" s="17" t="s">
        <v>725</v>
      </c>
      <c r="AM294" s="104" t="s">
        <v>462</v>
      </c>
      <c r="AN294" s="109" t="e">
        <v>#N/A</v>
      </c>
      <c r="AO294" s="28" t="s">
        <v>126</v>
      </c>
      <c r="AP294" s="28" t="s">
        <v>149</v>
      </c>
      <c r="AQ294" s="28" t="s">
        <v>128</v>
      </c>
      <c r="AR294" s="103" t="s">
        <v>251</v>
      </c>
      <c r="AS294" s="17" t="s">
        <v>725</v>
      </c>
      <c r="AT294" s="104" t="s">
        <v>462</v>
      </c>
      <c r="AU294" s="109" t="e">
        <v>#N/A</v>
      </c>
    </row>
    <row r="295" spans="1:47" ht="60" x14ac:dyDescent="0.25">
      <c r="A295" s="117" t="s" vm="1">
        <v>739</v>
      </c>
      <c r="B295" s="118" t="s">
        <v>548</v>
      </c>
      <c r="C295" s="119" t="s">
        <v>543</v>
      </c>
      <c r="D295" s="119" t="s">
        <v>549</v>
      </c>
      <c r="E295" s="119" t="s">
        <v>331</v>
      </c>
      <c r="F295" s="28" t="s">
        <v>126</v>
      </c>
      <c r="G295" s="28" t="s">
        <v>151</v>
      </c>
      <c r="H295" s="28" t="s">
        <v>128</v>
      </c>
      <c r="I295" s="103" t="s">
        <v>251</v>
      </c>
      <c r="J295" s="17" t="s">
        <v>724</v>
      </c>
      <c r="K295" s="104"/>
      <c r="L295" s="109" t="s">
        <v>251</v>
      </c>
      <c r="M295" s="28" t="s">
        <v>126</v>
      </c>
      <c r="N295" s="28" t="s">
        <v>127</v>
      </c>
      <c r="O295" s="28" t="s">
        <v>128</v>
      </c>
      <c r="P295" s="103" t="s">
        <v>251</v>
      </c>
      <c r="Q295" s="17" t="s">
        <v>724</v>
      </c>
      <c r="R295" s="104" vm="76">
        <v>0.70012927506057943</v>
      </c>
      <c r="S295" s="109" t="s">
        <v>251</v>
      </c>
      <c r="T295" s="28" t="s">
        <v>126</v>
      </c>
      <c r="U295" s="28" t="s">
        <v>140</v>
      </c>
      <c r="V295" s="28" t="s">
        <v>128</v>
      </c>
      <c r="W295" s="103" t="s">
        <v>251</v>
      </c>
      <c r="X295" s="17" t="s">
        <v>724</v>
      </c>
      <c r="Y295" s="104" vm="64">
        <v>0.52894026360887703</v>
      </c>
      <c r="Z295" s="109" t="s">
        <v>251</v>
      </c>
      <c r="AA295" s="28" t="s">
        <v>126</v>
      </c>
      <c r="AB295" s="28" t="s">
        <v>142</v>
      </c>
      <c r="AC295" s="28" t="s">
        <v>128</v>
      </c>
      <c r="AD295" s="103" t="s">
        <v>251</v>
      </c>
      <c r="AE295" s="17" t="s">
        <v>724</v>
      </c>
      <c r="AF295" s="104" t="s">
        <v>462</v>
      </c>
      <c r="AG295" s="109" t="e">
        <v>#N/A</v>
      </c>
      <c r="AH295" s="28" t="s">
        <v>126</v>
      </c>
      <c r="AI295" s="28" t="s">
        <v>144</v>
      </c>
      <c r="AJ295" s="28" t="s">
        <v>128</v>
      </c>
      <c r="AK295" s="103" t="s">
        <v>251</v>
      </c>
      <c r="AL295" s="17" t="s">
        <v>724</v>
      </c>
      <c r="AM295" s="104" t="s">
        <v>462</v>
      </c>
      <c r="AN295" s="109" t="e">
        <v>#N/A</v>
      </c>
      <c r="AO295" s="28" t="s">
        <v>126</v>
      </c>
      <c r="AP295" s="28" t="s">
        <v>149</v>
      </c>
      <c r="AQ295" s="28" t="s">
        <v>128</v>
      </c>
      <c r="AR295" s="103" t="s">
        <v>251</v>
      </c>
      <c r="AS295" s="17" t="s">
        <v>724</v>
      </c>
      <c r="AT295" s="104" vm="87">
        <v>0.61262018375111682</v>
      </c>
      <c r="AU295" s="109" t="e">
        <v>#N/A</v>
      </c>
    </row>
    <row r="296" spans="1:47" ht="60" x14ac:dyDescent="0.25">
      <c r="A296" s="117" t="s" vm="1">
        <v>739</v>
      </c>
      <c r="B296" s="118" t="s">
        <v>548</v>
      </c>
      <c r="C296" s="119" t="s">
        <v>543</v>
      </c>
      <c r="D296" s="119" t="s">
        <v>549</v>
      </c>
      <c r="E296" s="119" t="s">
        <v>331</v>
      </c>
      <c r="F296" s="28" t="s">
        <v>126</v>
      </c>
      <c r="G296" s="28" t="s">
        <v>151</v>
      </c>
      <c r="H296" s="28" t="s">
        <v>128</v>
      </c>
      <c r="I296" s="103" t="s">
        <v>251</v>
      </c>
      <c r="J296" s="17" t="s">
        <v>725</v>
      </c>
      <c r="K296" s="104"/>
      <c r="L296" s="109" t="s">
        <v>251</v>
      </c>
      <c r="M296" s="28" t="s">
        <v>126</v>
      </c>
      <c r="N296" s="28" t="s">
        <v>127</v>
      </c>
      <c r="O296" s="28" t="s">
        <v>128</v>
      </c>
      <c r="P296" s="103" t="s">
        <v>251</v>
      </c>
      <c r="Q296" s="17" t="s">
        <v>725</v>
      </c>
      <c r="R296" s="104" vm="91">
        <v>0.73878203418774047</v>
      </c>
      <c r="S296" s="109" t="s">
        <v>251</v>
      </c>
      <c r="T296" s="28" t="s">
        <v>126</v>
      </c>
      <c r="U296" s="28" t="s">
        <v>140</v>
      </c>
      <c r="V296" s="28" t="s">
        <v>128</v>
      </c>
      <c r="W296" s="103" t="s">
        <v>251</v>
      </c>
      <c r="X296" s="17" t="s">
        <v>725</v>
      </c>
      <c r="Y296" s="104" vm="82">
        <v>0.6156361765108046</v>
      </c>
      <c r="Z296" s="109" t="s">
        <v>251</v>
      </c>
      <c r="AA296" s="28" t="s">
        <v>126</v>
      </c>
      <c r="AB296" s="28" t="s">
        <v>142</v>
      </c>
      <c r="AC296" s="28" t="s">
        <v>128</v>
      </c>
      <c r="AD296" s="103" t="s">
        <v>251</v>
      </c>
      <c r="AE296" s="17" t="s">
        <v>725</v>
      </c>
      <c r="AF296" s="104" t="s">
        <v>462</v>
      </c>
      <c r="AG296" s="109" t="e">
        <v>#N/A</v>
      </c>
      <c r="AH296" s="28" t="s">
        <v>126</v>
      </c>
      <c r="AI296" s="28" t="s">
        <v>144</v>
      </c>
      <c r="AJ296" s="28" t="s">
        <v>128</v>
      </c>
      <c r="AK296" s="103" t="s">
        <v>251</v>
      </c>
      <c r="AL296" s="17" t="s">
        <v>725</v>
      </c>
      <c r="AM296" s="104" t="s">
        <v>462</v>
      </c>
      <c r="AN296" s="109" t="e">
        <v>#N/A</v>
      </c>
      <c r="AO296" s="28" t="s">
        <v>126</v>
      </c>
      <c r="AP296" s="28" t="s">
        <v>149</v>
      </c>
      <c r="AQ296" s="28" t="s">
        <v>128</v>
      </c>
      <c r="AR296" s="103" t="s">
        <v>251</v>
      </c>
      <c r="AS296" s="17" t="s">
        <v>725</v>
      </c>
      <c r="AT296" s="104" vm="68">
        <v>0.75137420164145874</v>
      </c>
      <c r="AU296" s="109" t="e">
        <v>#N/A</v>
      </c>
    </row>
    <row r="297" spans="1:47" ht="60" x14ac:dyDescent="0.25">
      <c r="A297" s="117" t="s" vm="1">
        <v>739</v>
      </c>
      <c r="B297" s="118" t="s">
        <v>550</v>
      </c>
      <c r="C297" s="119" t="s">
        <v>543</v>
      </c>
      <c r="D297" s="119" t="s">
        <v>551</v>
      </c>
      <c r="E297" s="119" t="s">
        <v>331</v>
      </c>
      <c r="F297" s="28" t="s">
        <v>126</v>
      </c>
      <c r="G297" s="28" t="s">
        <v>151</v>
      </c>
      <c r="H297" s="28" t="s">
        <v>128</v>
      </c>
      <c r="I297" s="103" t="s">
        <v>251</v>
      </c>
      <c r="J297" s="17" t="s">
        <v>724</v>
      </c>
      <c r="K297" s="104"/>
      <c r="L297" s="109" t="s">
        <v>251</v>
      </c>
      <c r="M297" s="28" t="s">
        <v>126</v>
      </c>
      <c r="N297" s="28" t="s">
        <v>127</v>
      </c>
      <c r="O297" s="28" t="s">
        <v>128</v>
      </c>
      <c r="P297" s="103" t="s">
        <v>251</v>
      </c>
      <c r="Q297" s="17" t="s">
        <v>724</v>
      </c>
      <c r="R297" s="104" vm="83">
        <v>0.91220607673772147</v>
      </c>
      <c r="S297" s="109" t="s">
        <v>251</v>
      </c>
      <c r="T297" s="28" t="s">
        <v>126</v>
      </c>
      <c r="U297" s="28" t="s">
        <v>140</v>
      </c>
      <c r="V297" s="28" t="s">
        <v>128</v>
      </c>
      <c r="W297" s="103" t="s">
        <v>251</v>
      </c>
      <c r="X297" s="17" t="s">
        <v>724</v>
      </c>
      <c r="Y297" s="104" vm="73">
        <v>0.91220607673772147</v>
      </c>
      <c r="Z297" s="109" t="s">
        <v>251</v>
      </c>
      <c r="AA297" s="28" t="s">
        <v>126</v>
      </c>
      <c r="AB297" s="28" t="s">
        <v>142</v>
      </c>
      <c r="AC297" s="28" t="s">
        <v>128</v>
      </c>
      <c r="AD297" s="103" t="s">
        <v>251</v>
      </c>
      <c r="AE297" s="17" t="s">
        <v>724</v>
      </c>
      <c r="AF297" s="104" t="s">
        <v>462</v>
      </c>
      <c r="AG297" s="109" t="e">
        <v>#N/A</v>
      </c>
      <c r="AH297" s="28" t="s">
        <v>126</v>
      </c>
      <c r="AI297" s="28" t="s">
        <v>144</v>
      </c>
      <c r="AJ297" s="28" t="s">
        <v>128</v>
      </c>
      <c r="AK297" s="103" t="s">
        <v>251</v>
      </c>
      <c r="AL297" s="17" t="s">
        <v>724</v>
      </c>
      <c r="AM297" s="104" t="s">
        <v>462</v>
      </c>
      <c r="AN297" s="109" t="e">
        <v>#N/A</v>
      </c>
      <c r="AO297" s="28" t="s">
        <v>126</v>
      </c>
      <c r="AP297" s="28" t="s">
        <v>149</v>
      </c>
      <c r="AQ297" s="28" t="s">
        <v>128</v>
      </c>
      <c r="AR297" s="103" t="s">
        <v>251</v>
      </c>
      <c r="AS297" s="17" t="s">
        <v>724</v>
      </c>
      <c r="AT297" s="104" vm="94">
        <v>0.91220607673772147</v>
      </c>
      <c r="AU297" s="109" t="e">
        <v>#N/A</v>
      </c>
    </row>
    <row r="298" spans="1:47" ht="60" x14ac:dyDescent="0.25">
      <c r="A298" s="117" t="s" vm="1">
        <v>739</v>
      </c>
      <c r="B298" s="118" t="s">
        <v>550</v>
      </c>
      <c r="C298" s="119" t="s">
        <v>543</v>
      </c>
      <c r="D298" s="119" t="s">
        <v>551</v>
      </c>
      <c r="E298" s="119" t="s">
        <v>331</v>
      </c>
      <c r="F298" s="28" t="s">
        <v>126</v>
      </c>
      <c r="G298" s="28" t="s">
        <v>151</v>
      </c>
      <c r="H298" s="28" t="s">
        <v>128</v>
      </c>
      <c r="I298" s="103" t="s">
        <v>251</v>
      </c>
      <c r="J298" s="17" t="s">
        <v>725</v>
      </c>
      <c r="K298" s="104"/>
      <c r="L298" s="109" t="s">
        <v>251</v>
      </c>
      <c r="M298" s="28" t="s">
        <v>126</v>
      </c>
      <c r="N298" s="28" t="s">
        <v>127</v>
      </c>
      <c r="O298" s="28" t="s">
        <v>128</v>
      </c>
      <c r="P298" s="103" t="s">
        <v>251</v>
      </c>
      <c r="Q298" s="17" t="s">
        <v>725</v>
      </c>
      <c r="R298" s="104" vm="74">
        <v>1</v>
      </c>
      <c r="S298" s="109" t="s">
        <v>251</v>
      </c>
      <c r="T298" s="28" t="s">
        <v>126</v>
      </c>
      <c r="U298" s="28" t="s">
        <v>140</v>
      </c>
      <c r="V298" s="28" t="s">
        <v>128</v>
      </c>
      <c r="W298" s="103" t="s">
        <v>251</v>
      </c>
      <c r="X298" s="17" t="s">
        <v>725</v>
      </c>
      <c r="Y298" s="104" vm="77">
        <v>1</v>
      </c>
      <c r="Z298" s="109" t="s">
        <v>251</v>
      </c>
      <c r="AA298" s="28" t="s">
        <v>126</v>
      </c>
      <c r="AB298" s="28" t="s">
        <v>142</v>
      </c>
      <c r="AC298" s="28" t="s">
        <v>128</v>
      </c>
      <c r="AD298" s="103" t="s">
        <v>251</v>
      </c>
      <c r="AE298" s="17" t="s">
        <v>725</v>
      </c>
      <c r="AF298" s="104" t="s">
        <v>462</v>
      </c>
      <c r="AG298" s="109" t="e">
        <v>#N/A</v>
      </c>
      <c r="AH298" s="28" t="s">
        <v>126</v>
      </c>
      <c r="AI298" s="28" t="s">
        <v>144</v>
      </c>
      <c r="AJ298" s="28" t="s">
        <v>128</v>
      </c>
      <c r="AK298" s="103" t="s">
        <v>251</v>
      </c>
      <c r="AL298" s="17" t="s">
        <v>725</v>
      </c>
      <c r="AM298" s="104" t="s">
        <v>462</v>
      </c>
      <c r="AN298" s="109" t="e">
        <v>#N/A</v>
      </c>
      <c r="AO298" s="28" t="s">
        <v>126</v>
      </c>
      <c r="AP298" s="28" t="s">
        <v>149</v>
      </c>
      <c r="AQ298" s="28" t="s">
        <v>128</v>
      </c>
      <c r="AR298" s="103" t="s">
        <v>251</v>
      </c>
      <c r="AS298" s="17" t="s">
        <v>725</v>
      </c>
      <c r="AT298" s="104" vm="66">
        <v>1</v>
      </c>
      <c r="AU298" s="109" t="e">
        <v>#N/A</v>
      </c>
    </row>
    <row r="299" spans="1:47" ht="75" x14ac:dyDescent="0.25">
      <c r="A299" s="117" t="s" vm="1">
        <v>739</v>
      </c>
      <c r="B299" s="118" t="s">
        <v>553</v>
      </c>
      <c r="C299" s="119" t="s">
        <v>552</v>
      </c>
      <c r="D299" s="119" t="s">
        <v>554</v>
      </c>
      <c r="E299" s="119" t="s">
        <v>331</v>
      </c>
      <c r="F299" s="28" t="s">
        <v>126</v>
      </c>
      <c r="G299" s="28" t="s">
        <v>151</v>
      </c>
      <c r="H299" s="28" t="s">
        <v>128</v>
      </c>
      <c r="I299" s="103" t="s">
        <v>251</v>
      </c>
      <c r="J299" s="17" t="s">
        <v>724</v>
      </c>
      <c r="K299" s="104"/>
      <c r="L299" s="109" t="s">
        <v>251</v>
      </c>
      <c r="M299" s="28" t="s">
        <v>126</v>
      </c>
      <c r="N299" s="28" t="s">
        <v>127</v>
      </c>
      <c r="O299" s="28" t="s">
        <v>128</v>
      </c>
      <c r="P299" s="103" t="s">
        <v>251</v>
      </c>
      <c r="Q299" s="17" t="s">
        <v>724</v>
      </c>
      <c r="R299" s="104" t="s">
        <v>462</v>
      </c>
      <c r="S299" s="109" t="s">
        <v>251</v>
      </c>
      <c r="T299" s="28" t="s">
        <v>126</v>
      </c>
      <c r="U299" s="28" t="s">
        <v>140</v>
      </c>
      <c r="V299" s="28" t="s">
        <v>128</v>
      </c>
      <c r="W299" s="103" t="s">
        <v>251</v>
      </c>
      <c r="X299" s="17" t="s">
        <v>724</v>
      </c>
      <c r="Y299" s="104" t="s">
        <v>462</v>
      </c>
      <c r="Z299" s="109" t="s">
        <v>251</v>
      </c>
      <c r="AA299" s="28" t="s">
        <v>126</v>
      </c>
      <c r="AB299" s="28" t="s">
        <v>142</v>
      </c>
      <c r="AC299" s="28" t="s">
        <v>128</v>
      </c>
      <c r="AD299" s="103" t="s">
        <v>251</v>
      </c>
      <c r="AE299" s="17" t="s">
        <v>724</v>
      </c>
      <c r="AF299" s="104" vm="89">
        <v>0.71431152944071663</v>
      </c>
      <c r="AG299" s="109" t="e">
        <v>#N/A</v>
      </c>
      <c r="AH299" s="28" t="s">
        <v>126</v>
      </c>
      <c r="AI299" s="28" t="s">
        <v>144</v>
      </c>
      <c r="AJ299" s="28" t="s">
        <v>128</v>
      </c>
      <c r="AK299" s="103" t="s">
        <v>251</v>
      </c>
      <c r="AL299" s="17" t="s">
        <v>724</v>
      </c>
      <c r="AM299" s="104" t="s">
        <v>462</v>
      </c>
      <c r="AN299" s="109" t="e">
        <v>#N/A</v>
      </c>
      <c r="AO299" s="28" t="s">
        <v>126</v>
      </c>
      <c r="AP299" s="28" t="s">
        <v>149</v>
      </c>
      <c r="AQ299" s="28" t="s">
        <v>128</v>
      </c>
      <c r="AR299" s="103" t="s">
        <v>251</v>
      </c>
      <c r="AS299" s="17" t="s">
        <v>724</v>
      </c>
      <c r="AT299" s="104" t="s">
        <v>462</v>
      </c>
      <c r="AU299" s="109" t="e">
        <v>#N/A</v>
      </c>
    </row>
    <row r="300" spans="1:47" ht="75" x14ac:dyDescent="0.25">
      <c r="A300" s="117" t="s" vm="1">
        <v>739</v>
      </c>
      <c r="B300" s="118" t="s">
        <v>553</v>
      </c>
      <c r="C300" s="119" t="s">
        <v>552</v>
      </c>
      <c r="D300" s="119" t="s">
        <v>554</v>
      </c>
      <c r="E300" s="119" t="s">
        <v>331</v>
      </c>
      <c r="F300" s="28" t="s">
        <v>126</v>
      </c>
      <c r="G300" s="28" t="s">
        <v>151</v>
      </c>
      <c r="H300" s="28" t="s">
        <v>128</v>
      </c>
      <c r="I300" s="103" t="s">
        <v>251</v>
      </c>
      <c r="J300" s="17" t="s">
        <v>725</v>
      </c>
      <c r="K300" s="104"/>
      <c r="L300" s="109" t="s">
        <v>251</v>
      </c>
      <c r="M300" s="28" t="s">
        <v>126</v>
      </c>
      <c r="N300" s="28" t="s">
        <v>127</v>
      </c>
      <c r="O300" s="28" t="s">
        <v>128</v>
      </c>
      <c r="P300" s="103" t="s">
        <v>251</v>
      </c>
      <c r="Q300" s="17" t="s">
        <v>725</v>
      </c>
      <c r="R300" s="104" t="s">
        <v>462</v>
      </c>
      <c r="S300" s="109" t="s">
        <v>251</v>
      </c>
      <c r="T300" s="28" t="s">
        <v>126</v>
      </c>
      <c r="U300" s="28" t="s">
        <v>140</v>
      </c>
      <c r="V300" s="28" t="s">
        <v>128</v>
      </c>
      <c r="W300" s="103" t="s">
        <v>251</v>
      </c>
      <c r="X300" s="17" t="s">
        <v>725</v>
      </c>
      <c r="Y300" s="104" t="s">
        <v>462</v>
      </c>
      <c r="Z300" s="109" t="s">
        <v>251</v>
      </c>
      <c r="AA300" s="28" t="s">
        <v>126</v>
      </c>
      <c r="AB300" s="28" t="s">
        <v>142</v>
      </c>
      <c r="AC300" s="28" t="s">
        <v>128</v>
      </c>
      <c r="AD300" s="103" t="s">
        <v>251</v>
      </c>
      <c r="AE300" s="17" t="s">
        <v>725</v>
      </c>
      <c r="AF300" s="104" vm="88">
        <v>1</v>
      </c>
      <c r="AG300" s="109" t="e">
        <v>#N/A</v>
      </c>
      <c r="AH300" s="28" t="s">
        <v>126</v>
      </c>
      <c r="AI300" s="28" t="s">
        <v>144</v>
      </c>
      <c r="AJ300" s="28" t="s">
        <v>128</v>
      </c>
      <c r="AK300" s="103" t="s">
        <v>251</v>
      </c>
      <c r="AL300" s="17" t="s">
        <v>725</v>
      </c>
      <c r="AM300" s="104" t="s">
        <v>462</v>
      </c>
      <c r="AN300" s="109" t="e">
        <v>#N/A</v>
      </c>
      <c r="AO300" s="28" t="s">
        <v>126</v>
      </c>
      <c r="AP300" s="28" t="s">
        <v>149</v>
      </c>
      <c r="AQ300" s="28" t="s">
        <v>128</v>
      </c>
      <c r="AR300" s="103" t="s">
        <v>251</v>
      </c>
      <c r="AS300" s="17" t="s">
        <v>725</v>
      </c>
      <c r="AT300" s="104" t="s">
        <v>462</v>
      </c>
      <c r="AU300" s="109" t="e">
        <v>#N/A</v>
      </c>
    </row>
    <row r="301" spans="1:47" ht="75" x14ac:dyDescent="0.25">
      <c r="A301" s="117" t="s" vm="1">
        <v>739</v>
      </c>
      <c r="B301" s="118" t="s">
        <v>555</v>
      </c>
      <c r="C301" s="119" t="s">
        <v>552</v>
      </c>
      <c r="D301" s="119" t="s">
        <v>556</v>
      </c>
      <c r="E301" s="119" t="s">
        <v>331</v>
      </c>
      <c r="F301" s="28" t="s">
        <v>126</v>
      </c>
      <c r="G301" s="28" t="s">
        <v>151</v>
      </c>
      <c r="H301" s="28" t="s">
        <v>128</v>
      </c>
      <c r="I301" s="103" t="s">
        <v>251</v>
      </c>
      <c r="J301" s="17" t="s">
        <v>724</v>
      </c>
      <c r="K301" s="104"/>
      <c r="L301" s="109" t="s">
        <v>251</v>
      </c>
      <c r="M301" s="28" t="s">
        <v>126</v>
      </c>
      <c r="N301" s="28" t="s">
        <v>127</v>
      </c>
      <c r="O301" s="28" t="s">
        <v>128</v>
      </c>
      <c r="P301" s="103" t="s">
        <v>251</v>
      </c>
      <c r="Q301" s="17" t="s">
        <v>724</v>
      </c>
      <c r="R301" s="104" vm="85">
        <v>0.71431152944071663</v>
      </c>
      <c r="S301" s="109" t="s">
        <v>251</v>
      </c>
      <c r="T301" s="28" t="s">
        <v>126</v>
      </c>
      <c r="U301" s="28" t="s">
        <v>140</v>
      </c>
      <c r="V301" s="28" t="s">
        <v>128</v>
      </c>
      <c r="W301" s="103" t="s">
        <v>251</v>
      </c>
      <c r="X301" s="17" t="s">
        <v>724</v>
      </c>
      <c r="Y301" s="104" vm="71">
        <v>0.71431152944071663</v>
      </c>
      <c r="Z301" s="109" t="s">
        <v>251</v>
      </c>
      <c r="AA301" s="28" t="s">
        <v>126</v>
      </c>
      <c r="AB301" s="28" t="s">
        <v>142</v>
      </c>
      <c r="AC301" s="28" t="s">
        <v>128</v>
      </c>
      <c r="AD301" s="103" t="s">
        <v>251</v>
      </c>
      <c r="AE301" s="17" t="s">
        <v>724</v>
      </c>
      <c r="AF301" s="104" t="s">
        <v>462</v>
      </c>
      <c r="AG301" s="109" t="e">
        <v>#N/A</v>
      </c>
      <c r="AH301" s="28" t="s">
        <v>126</v>
      </c>
      <c r="AI301" s="28" t="s">
        <v>144</v>
      </c>
      <c r="AJ301" s="28" t="s">
        <v>128</v>
      </c>
      <c r="AK301" s="103" t="s">
        <v>251</v>
      </c>
      <c r="AL301" s="17" t="s">
        <v>724</v>
      </c>
      <c r="AM301" s="104" t="s">
        <v>462</v>
      </c>
      <c r="AN301" s="109" t="e">
        <v>#N/A</v>
      </c>
      <c r="AO301" s="28" t="s">
        <v>126</v>
      </c>
      <c r="AP301" s="28" t="s">
        <v>149</v>
      </c>
      <c r="AQ301" s="28" t="s">
        <v>128</v>
      </c>
      <c r="AR301" s="103" t="s">
        <v>251</v>
      </c>
      <c r="AS301" s="17" t="s">
        <v>724</v>
      </c>
      <c r="AT301" s="104" vm="75">
        <v>0.71431152944071663</v>
      </c>
      <c r="AU301" s="109" t="e">
        <v>#N/A</v>
      </c>
    </row>
    <row r="302" spans="1:47" ht="75" x14ac:dyDescent="0.25">
      <c r="A302" s="117" t="s" vm="1">
        <v>739</v>
      </c>
      <c r="B302" s="118" t="s">
        <v>555</v>
      </c>
      <c r="C302" s="119" t="s">
        <v>552</v>
      </c>
      <c r="D302" s="119" t="s">
        <v>556</v>
      </c>
      <c r="E302" s="119" t="s">
        <v>331</v>
      </c>
      <c r="F302" s="28" t="s">
        <v>126</v>
      </c>
      <c r="G302" s="28" t="s">
        <v>151</v>
      </c>
      <c r="H302" s="28" t="s">
        <v>128</v>
      </c>
      <c r="I302" s="103" t="s">
        <v>251</v>
      </c>
      <c r="J302" s="17" t="s">
        <v>725</v>
      </c>
      <c r="K302" s="104"/>
      <c r="L302" s="109" t="s">
        <v>251</v>
      </c>
      <c r="M302" s="28" t="s">
        <v>126</v>
      </c>
      <c r="N302" s="28" t="s">
        <v>127</v>
      </c>
      <c r="O302" s="28" t="s">
        <v>128</v>
      </c>
      <c r="P302" s="103" t="s">
        <v>251</v>
      </c>
      <c r="Q302" s="17" t="s">
        <v>725</v>
      </c>
      <c r="R302" s="104" vm="86">
        <v>1</v>
      </c>
      <c r="S302" s="109" t="s">
        <v>251</v>
      </c>
      <c r="T302" s="28" t="s">
        <v>126</v>
      </c>
      <c r="U302" s="28" t="s">
        <v>140</v>
      </c>
      <c r="V302" s="28" t="s">
        <v>128</v>
      </c>
      <c r="W302" s="103" t="s">
        <v>251</v>
      </c>
      <c r="X302" s="17" t="s">
        <v>725</v>
      </c>
      <c r="Y302" s="104" vm="81">
        <v>1</v>
      </c>
      <c r="Z302" s="109" t="s">
        <v>251</v>
      </c>
      <c r="AA302" s="28" t="s">
        <v>126</v>
      </c>
      <c r="AB302" s="28" t="s">
        <v>142</v>
      </c>
      <c r="AC302" s="28" t="s">
        <v>128</v>
      </c>
      <c r="AD302" s="103" t="s">
        <v>251</v>
      </c>
      <c r="AE302" s="17" t="s">
        <v>725</v>
      </c>
      <c r="AF302" s="104" t="s">
        <v>462</v>
      </c>
      <c r="AG302" s="109" t="e">
        <v>#N/A</v>
      </c>
      <c r="AH302" s="28" t="s">
        <v>126</v>
      </c>
      <c r="AI302" s="28" t="s">
        <v>144</v>
      </c>
      <c r="AJ302" s="28" t="s">
        <v>128</v>
      </c>
      <c r="AK302" s="103" t="s">
        <v>251</v>
      </c>
      <c r="AL302" s="17" t="s">
        <v>725</v>
      </c>
      <c r="AM302" s="104" t="s">
        <v>462</v>
      </c>
      <c r="AN302" s="109" t="e">
        <v>#N/A</v>
      </c>
      <c r="AO302" s="28" t="s">
        <v>126</v>
      </c>
      <c r="AP302" s="28" t="s">
        <v>149</v>
      </c>
      <c r="AQ302" s="28" t="s">
        <v>128</v>
      </c>
      <c r="AR302" s="103" t="s">
        <v>251</v>
      </c>
      <c r="AS302" s="17" t="s">
        <v>725</v>
      </c>
      <c r="AT302" s="104" vm="92">
        <v>1</v>
      </c>
      <c r="AU302" s="109" t="e">
        <v>#N/A</v>
      </c>
    </row>
    <row r="303" spans="1:47" ht="60" x14ac:dyDescent="0.25">
      <c r="A303" s="117" t="s" vm="1">
        <v>739</v>
      </c>
      <c r="B303" s="118" t="s">
        <v>557</v>
      </c>
      <c r="C303" s="119" t="s">
        <v>552</v>
      </c>
      <c r="D303" s="119" t="s">
        <v>558</v>
      </c>
      <c r="E303" s="119" t="s">
        <v>331</v>
      </c>
      <c r="F303" s="28" t="s">
        <v>126</v>
      </c>
      <c r="G303" s="28" t="s">
        <v>151</v>
      </c>
      <c r="H303" s="28" t="s">
        <v>128</v>
      </c>
      <c r="I303" s="103" t="s">
        <v>251</v>
      </c>
      <c r="J303" s="17" t="s">
        <v>724</v>
      </c>
      <c r="K303" s="104"/>
      <c r="L303" s="109" t="s">
        <v>251</v>
      </c>
      <c r="M303" s="28" t="s">
        <v>126</v>
      </c>
      <c r="N303" s="28" t="s">
        <v>127</v>
      </c>
      <c r="O303" s="28" t="s">
        <v>128</v>
      </c>
      <c r="P303" s="103" t="s">
        <v>251</v>
      </c>
      <c r="Q303" s="17" t="s">
        <v>724</v>
      </c>
      <c r="R303" s="104" vm="69">
        <v>0.88323600098792054</v>
      </c>
      <c r="S303" s="109" t="s">
        <v>251</v>
      </c>
      <c r="T303" s="28" t="s">
        <v>126</v>
      </c>
      <c r="U303" s="28" t="s">
        <v>140</v>
      </c>
      <c r="V303" s="28" t="s">
        <v>128</v>
      </c>
      <c r="W303" s="103" t="s">
        <v>251</v>
      </c>
      <c r="X303" s="17" t="s">
        <v>724</v>
      </c>
      <c r="Y303" s="104" vm="67">
        <v>0.88323600098792054</v>
      </c>
      <c r="Z303" s="109" t="s">
        <v>251</v>
      </c>
      <c r="AA303" s="28" t="s">
        <v>126</v>
      </c>
      <c r="AB303" s="28" t="s">
        <v>142</v>
      </c>
      <c r="AC303" s="28" t="s">
        <v>128</v>
      </c>
      <c r="AD303" s="103" t="s">
        <v>251</v>
      </c>
      <c r="AE303" s="17" t="s">
        <v>724</v>
      </c>
      <c r="AF303" s="104" t="s">
        <v>462</v>
      </c>
      <c r="AG303" s="109" t="e">
        <v>#N/A</v>
      </c>
      <c r="AH303" s="28" t="s">
        <v>126</v>
      </c>
      <c r="AI303" s="28" t="s">
        <v>144</v>
      </c>
      <c r="AJ303" s="28" t="s">
        <v>128</v>
      </c>
      <c r="AK303" s="103" t="s">
        <v>251</v>
      </c>
      <c r="AL303" s="17" t="s">
        <v>724</v>
      </c>
      <c r="AM303" s="104" t="s">
        <v>462</v>
      </c>
      <c r="AN303" s="109" t="e">
        <v>#N/A</v>
      </c>
      <c r="AO303" s="28" t="s">
        <v>126</v>
      </c>
      <c r="AP303" s="28" t="s">
        <v>149</v>
      </c>
      <c r="AQ303" s="28" t="s">
        <v>128</v>
      </c>
      <c r="AR303" s="103" t="s">
        <v>251</v>
      </c>
      <c r="AS303" s="17" t="s">
        <v>724</v>
      </c>
      <c r="AT303" s="104" vm="70">
        <v>0.88323600098792054</v>
      </c>
      <c r="AU303" s="109" t="e">
        <v>#N/A</v>
      </c>
    </row>
    <row r="304" spans="1:47" ht="60" x14ac:dyDescent="0.25">
      <c r="A304" s="117" t="s" vm="1">
        <v>739</v>
      </c>
      <c r="B304" s="118" t="s">
        <v>557</v>
      </c>
      <c r="C304" s="119" t="s">
        <v>552</v>
      </c>
      <c r="D304" s="119" t="s">
        <v>558</v>
      </c>
      <c r="E304" s="119" t="s">
        <v>331</v>
      </c>
      <c r="F304" s="28" t="s">
        <v>126</v>
      </c>
      <c r="G304" s="28" t="s">
        <v>151</v>
      </c>
      <c r="H304" s="28" t="s">
        <v>128</v>
      </c>
      <c r="I304" s="103" t="s">
        <v>251</v>
      </c>
      <c r="J304" s="17" t="s">
        <v>725</v>
      </c>
      <c r="K304" s="104"/>
      <c r="L304" s="109" t="s">
        <v>251</v>
      </c>
      <c r="M304" s="28" t="s">
        <v>126</v>
      </c>
      <c r="N304" s="28" t="s">
        <v>127</v>
      </c>
      <c r="O304" s="28" t="s">
        <v>128</v>
      </c>
      <c r="P304" s="103" t="s">
        <v>251</v>
      </c>
      <c r="Q304" s="17" t="s">
        <v>725</v>
      </c>
      <c r="R304" s="104" vm="93">
        <v>1</v>
      </c>
      <c r="S304" s="109" t="s">
        <v>251</v>
      </c>
      <c r="T304" s="28" t="s">
        <v>126</v>
      </c>
      <c r="U304" s="28" t="s">
        <v>140</v>
      </c>
      <c r="V304" s="28" t="s">
        <v>128</v>
      </c>
      <c r="W304" s="103" t="s">
        <v>251</v>
      </c>
      <c r="X304" s="17" t="s">
        <v>725</v>
      </c>
      <c r="Y304" s="104" vm="90">
        <v>1</v>
      </c>
      <c r="Z304" s="109" t="s">
        <v>251</v>
      </c>
      <c r="AA304" s="28" t="s">
        <v>126</v>
      </c>
      <c r="AB304" s="28" t="s">
        <v>142</v>
      </c>
      <c r="AC304" s="28" t="s">
        <v>128</v>
      </c>
      <c r="AD304" s="103" t="s">
        <v>251</v>
      </c>
      <c r="AE304" s="17" t="s">
        <v>725</v>
      </c>
      <c r="AF304" s="104" t="s">
        <v>462</v>
      </c>
      <c r="AG304" s="109" t="e">
        <v>#N/A</v>
      </c>
      <c r="AH304" s="28" t="s">
        <v>126</v>
      </c>
      <c r="AI304" s="28" t="s">
        <v>144</v>
      </c>
      <c r="AJ304" s="28" t="s">
        <v>128</v>
      </c>
      <c r="AK304" s="103" t="s">
        <v>251</v>
      </c>
      <c r="AL304" s="17" t="s">
        <v>725</v>
      </c>
      <c r="AM304" s="104" t="s">
        <v>462</v>
      </c>
      <c r="AN304" s="109" t="e">
        <v>#N/A</v>
      </c>
      <c r="AO304" s="28" t="s">
        <v>126</v>
      </c>
      <c r="AP304" s="28" t="s">
        <v>149</v>
      </c>
      <c r="AQ304" s="28" t="s">
        <v>128</v>
      </c>
      <c r="AR304" s="103" t="s">
        <v>251</v>
      </c>
      <c r="AS304" s="17" t="s">
        <v>725</v>
      </c>
      <c r="AT304" s="104" vm="78">
        <v>1</v>
      </c>
      <c r="AU304" s="109" t="e">
        <v>#N/A</v>
      </c>
    </row>
    <row r="305" spans="1:47" ht="60" x14ac:dyDescent="0.25">
      <c r="A305" s="117" t="s" vm="1">
        <v>739</v>
      </c>
      <c r="B305" s="118" t="s">
        <v>117</v>
      </c>
      <c r="C305" s="119" t="s">
        <v>559</v>
      </c>
      <c r="D305" s="119" t="s">
        <v>560</v>
      </c>
      <c r="E305" s="119" t="s">
        <v>331</v>
      </c>
      <c r="F305" s="28" t="s">
        <v>126</v>
      </c>
      <c r="G305" s="28" t="s">
        <v>151</v>
      </c>
      <c r="H305" s="28" t="s">
        <v>128</v>
      </c>
      <c r="I305" s="103" t="s">
        <v>251</v>
      </c>
      <c r="J305" s="17"/>
      <c r="K305" s="104">
        <v>0</v>
      </c>
      <c r="L305" s="109" t="s">
        <v>251</v>
      </c>
      <c r="M305" s="28" t="s">
        <v>126</v>
      </c>
      <c r="N305" s="28" t="s">
        <v>127</v>
      </c>
      <c r="O305" s="28" t="s">
        <v>128</v>
      </c>
      <c r="P305" s="103" t="s">
        <v>251</v>
      </c>
      <c r="Q305" s="17"/>
      <c r="R305" s="104">
        <v>0</v>
      </c>
      <c r="S305" s="109" t="s">
        <v>251</v>
      </c>
      <c r="T305" s="28" t="s">
        <v>126</v>
      </c>
      <c r="U305" s="28" t="s">
        <v>140</v>
      </c>
      <c r="V305" s="28" t="s">
        <v>128</v>
      </c>
      <c r="W305" s="103" t="s">
        <v>251</v>
      </c>
      <c r="X305" s="17"/>
      <c r="Y305" s="104">
        <v>0</v>
      </c>
      <c r="Z305" s="109" t="s">
        <v>251</v>
      </c>
      <c r="AA305" s="28" t="s">
        <v>126</v>
      </c>
      <c r="AB305" s="28" t="s">
        <v>142</v>
      </c>
      <c r="AC305" s="28" t="s">
        <v>128</v>
      </c>
      <c r="AD305" s="103" t="s">
        <v>251</v>
      </c>
      <c r="AE305" s="17"/>
      <c r="AF305" s="104" vm="101">
        <v>0.64814814814814814</v>
      </c>
      <c r="AG305" s="109" t="e">
        <v>#N/A</v>
      </c>
      <c r="AH305" s="28" t="s">
        <v>126</v>
      </c>
      <c r="AI305" s="28" t="s">
        <v>144</v>
      </c>
      <c r="AJ305" s="28" t="s">
        <v>128</v>
      </c>
      <c r="AK305" s="103" t="s">
        <v>251</v>
      </c>
      <c r="AL305" s="17"/>
      <c r="AM305" s="104">
        <v>0</v>
      </c>
      <c r="AN305" s="109" t="e">
        <v>#N/A</v>
      </c>
      <c r="AO305" s="28" t="s">
        <v>126</v>
      </c>
      <c r="AP305" s="28" t="s">
        <v>149</v>
      </c>
      <c r="AQ305" s="28" t="s">
        <v>128</v>
      </c>
      <c r="AR305" s="103" t="s">
        <v>251</v>
      </c>
      <c r="AS305" s="17"/>
      <c r="AT305" s="104">
        <v>0</v>
      </c>
      <c r="AU305" s="109" t="e">
        <v>#N/A</v>
      </c>
    </row>
    <row r="306" spans="1:47" ht="60" x14ac:dyDescent="0.25">
      <c r="A306" s="117" t="s" vm="1">
        <v>739</v>
      </c>
      <c r="B306" s="118" t="s">
        <v>118</v>
      </c>
      <c r="C306" s="119" t="s">
        <v>559</v>
      </c>
      <c r="D306" s="119" t="s">
        <v>561</v>
      </c>
      <c r="E306" s="119" t="s">
        <v>331</v>
      </c>
      <c r="F306" s="28" t="s">
        <v>126</v>
      </c>
      <c r="G306" s="28" t="s">
        <v>151</v>
      </c>
      <c r="H306" s="28" t="s">
        <v>128</v>
      </c>
      <c r="I306" s="103" t="s">
        <v>251</v>
      </c>
      <c r="J306" s="17"/>
      <c r="K306" s="104">
        <v>0</v>
      </c>
      <c r="L306" s="109" t="s">
        <v>251</v>
      </c>
      <c r="M306" s="28" t="s">
        <v>126</v>
      </c>
      <c r="N306" s="28" t="s">
        <v>127</v>
      </c>
      <c r="O306" s="28" t="s">
        <v>128</v>
      </c>
      <c r="P306" s="103" t="s">
        <v>251</v>
      </c>
      <c r="Q306" s="17"/>
      <c r="R306" s="104" vm="98">
        <v>0.68520942408376961</v>
      </c>
      <c r="S306" s="109" t="s">
        <v>251</v>
      </c>
      <c r="T306" s="28" t="s">
        <v>126</v>
      </c>
      <c r="U306" s="28" t="s">
        <v>140</v>
      </c>
      <c r="V306" s="28" t="s">
        <v>128</v>
      </c>
      <c r="W306" s="103" t="s">
        <v>251</v>
      </c>
      <c r="X306" s="17"/>
      <c r="Y306" s="104" vm="109">
        <v>0.54031165311653118</v>
      </c>
      <c r="Z306" s="109" t="s">
        <v>251</v>
      </c>
      <c r="AA306" s="28" t="s">
        <v>126</v>
      </c>
      <c r="AB306" s="28" t="s">
        <v>142</v>
      </c>
      <c r="AC306" s="28" t="s">
        <v>128</v>
      </c>
      <c r="AD306" s="103" t="s">
        <v>251</v>
      </c>
      <c r="AE306" s="17"/>
      <c r="AF306" s="104">
        <v>0</v>
      </c>
      <c r="AG306" s="109" t="e">
        <v>#N/A</v>
      </c>
      <c r="AH306" s="28" t="s">
        <v>126</v>
      </c>
      <c r="AI306" s="28" t="s">
        <v>144</v>
      </c>
      <c r="AJ306" s="28" t="s">
        <v>128</v>
      </c>
      <c r="AK306" s="103" t="s">
        <v>251</v>
      </c>
      <c r="AL306" s="17"/>
      <c r="AM306" s="104">
        <v>0</v>
      </c>
      <c r="AN306" s="109" t="e">
        <v>#N/A</v>
      </c>
      <c r="AO306" s="28" t="s">
        <v>126</v>
      </c>
      <c r="AP306" s="28" t="s">
        <v>149</v>
      </c>
      <c r="AQ306" s="28" t="s">
        <v>128</v>
      </c>
      <c r="AR306" s="103" t="s">
        <v>251</v>
      </c>
      <c r="AS306" s="17"/>
      <c r="AT306" s="104">
        <v>0</v>
      </c>
      <c r="AU306" s="109" t="e">
        <v>#N/A</v>
      </c>
    </row>
    <row r="307" spans="1:47" ht="60" x14ac:dyDescent="0.25">
      <c r="A307" s="117" t="s" vm="1">
        <v>739</v>
      </c>
      <c r="B307" s="118" t="s">
        <v>119</v>
      </c>
      <c r="C307" s="119" t="s">
        <v>559</v>
      </c>
      <c r="D307" s="119" t="s">
        <v>562</v>
      </c>
      <c r="E307" s="119" t="s">
        <v>331</v>
      </c>
      <c r="F307" s="28" t="s">
        <v>126</v>
      </c>
      <c r="G307" s="28" t="s">
        <v>151</v>
      </c>
      <c r="H307" s="28" t="s">
        <v>128</v>
      </c>
      <c r="I307" s="103" t="s">
        <v>251</v>
      </c>
      <c r="J307" s="17"/>
      <c r="K307" s="104">
        <v>0</v>
      </c>
      <c r="L307" s="109" t="s">
        <v>251</v>
      </c>
      <c r="M307" s="28" t="s">
        <v>126</v>
      </c>
      <c r="N307" s="28" t="s">
        <v>127</v>
      </c>
      <c r="O307" s="28" t="s">
        <v>128</v>
      </c>
      <c r="P307" s="103" t="s">
        <v>251</v>
      </c>
      <c r="Q307" s="17"/>
      <c r="R307" s="104" vm="103">
        <v>0.88438045375218155</v>
      </c>
      <c r="S307" s="109" t="s">
        <v>251</v>
      </c>
      <c r="T307" s="28" t="s">
        <v>126</v>
      </c>
      <c r="U307" s="28" t="s">
        <v>140</v>
      </c>
      <c r="V307" s="28" t="s">
        <v>128</v>
      </c>
      <c r="W307" s="103" t="s">
        <v>251</v>
      </c>
      <c r="X307" s="17"/>
      <c r="Y307" s="104" vm="104">
        <v>0.75093157181571812</v>
      </c>
      <c r="Z307" s="109" t="s">
        <v>251</v>
      </c>
      <c r="AA307" s="28" t="s">
        <v>126</v>
      </c>
      <c r="AB307" s="28" t="s">
        <v>142</v>
      </c>
      <c r="AC307" s="28" t="s">
        <v>128</v>
      </c>
      <c r="AD307" s="103" t="s">
        <v>251</v>
      </c>
      <c r="AE307" s="17"/>
      <c r="AF307" s="104">
        <v>0</v>
      </c>
      <c r="AG307" s="109" t="e">
        <v>#N/A</v>
      </c>
      <c r="AH307" s="28" t="s">
        <v>126</v>
      </c>
      <c r="AI307" s="28" t="s">
        <v>144</v>
      </c>
      <c r="AJ307" s="28" t="s">
        <v>128</v>
      </c>
      <c r="AK307" s="103" t="s">
        <v>251</v>
      </c>
      <c r="AL307" s="17"/>
      <c r="AM307" s="104">
        <v>0</v>
      </c>
      <c r="AN307" s="109" t="e">
        <v>#N/A</v>
      </c>
      <c r="AO307" s="28" t="s">
        <v>126</v>
      </c>
      <c r="AP307" s="28" t="s">
        <v>149</v>
      </c>
      <c r="AQ307" s="28" t="s">
        <v>128</v>
      </c>
      <c r="AR307" s="103" t="s">
        <v>251</v>
      </c>
      <c r="AS307" s="17"/>
      <c r="AT307" s="104">
        <v>0</v>
      </c>
      <c r="AU307" s="109" t="e">
        <v>#N/A</v>
      </c>
    </row>
    <row r="308" spans="1:47" ht="45" x14ac:dyDescent="0.25">
      <c r="A308" s="117" t="s" vm="1">
        <v>739</v>
      </c>
      <c r="B308" s="118" t="s">
        <v>120</v>
      </c>
      <c r="C308" s="119" t="s">
        <v>563</v>
      </c>
      <c r="D308" s="119" t="s">
        <v>564</v>
      </c>
      <c r="E308" s="119" t="s">
        <v>310</v>
      </c>
      <c r="F308" s="28" t="s">
        <v>126</v>
      </c>
      <c r="G308" s="28" t="s">
        <v>151</v>
      </c>
      <c r="H308" s="28" t="s">
        <v>128</v>
      </c>
      <c r="I308" s="103" t="s">
        <v>251</v>
      </c>
      <c r="J308" s="17"/>
      <c r="K308" s="104">
        <v>2283</v>
      </c>
      <c r="L308" s="109" t="s">
        <v>251</v>
      </c>
      <c r="M308" s="28" t="s">
        <v>126</v>
      </c>
      <c r="N308" s="28" t="s">
        <v>127</v>
      </c>
      <c r="O308" s="28" t="s">
        <v>128</v>
      </c>
      <c r="P308" s="103" t="s">
        <v>251</v>
      </c>
      <c r="Q308" s="17"/>
      <c r="R308" s="104" vm="65">
        <v>993</v>
      </c>
      <c r="S308" s="109" t="s">
        <v>251</v>
      </c>
      <c r="T308" s="28" t="s">
        <v>126</v>
      </c>
      <c r="U308" s="28" t="s">
        <v>140</v>
      </c>
      <c r="V308" s="28" t="s">
        <v>128</v>
      </c>
      <c r="W308" s="103" t="s">
        <v>251</v>
      </c>
      <c r="X308" s="17"/>
      <c r="Y308" s="104">
        <v>37</v>
      </c>
      <c r="Z308" s="109" t="s">
        <v>251</v>
      </c>
      <c r="AA308" s="28" t="s">
        <v>126</v>
      </c>
      <c r="AB308" s="28" t="s">
        <v>142</v>
      </c>
      <c r="AC308" s="28" t="s">
        <v>128</v>
      </c>
      <c r="AD308" s="103" t="s">
        <v>251</v>
      </c>
      <c r="AE308" s="17"/>
      <c r="AF308" s="104" vm="63">
        <v>1217</v>
      </c>
      <c r="AG308" s="109" t="e">
        <v>#N/A</v>
      </c>
      <c r="AH308" s="28" t="s">
        <v>126</v>
      </c>
      <c r="AI308" s="28" t="s">
        <v>144</v>
      </c>
      <c r="AJ308" s="28" t="s">
        <v>128</v>
      </c>
      <c r="AK308" s="103" t="s">
        <v>251</v>
      </c>
      <c r="AL308" s="17"/>
      <c r="AM308" s="104" vm="72">
        <v>6</v>
      </c>
      <c r="AN308" s="109" t="e">
        <v>#N/A</v>
      </c>
      <c r="AO308" s="28" t="s">
        <v>126</v>
      </c>
      <c r="AP308" s="28" t="s">
        <v>149</v>
      </c>
      <c r="AQ308" s="28" t="s">
        <v>128</v>
      </c>
      <c r="AR308" s="103" t="s">
        <v>251</v>
      </c>
      <c r="AS308" s="17"/>
      <c r="AT308" s="104" vm="84">
        <v>30</v>
      </c>
      <c r="AU308" s="109" t="e">
        <v>#N/A</v>
      </c>
    </row>
    <row r="309" spans="1:47" ht="45" x14ac:dyDescent="0.25">
      <c r="A309" s="117" t="s" vm="1">
        <v>739</v>
      </c>
      <c r="B309" s="118" t="s">
        <v>121</v>
      </c>
      <c r="C309" s="119" t="s">
        <v>563</v>
      </c>
      <c r="D309" s="119" t="s">
        <v>565</v>
      </c>
      <c r="E309" s="119" t="s">
        <v>310</v>
      </c>
      <c r="F309" s="28" t="s">
        <v>126</v>
      </c>
      <c r="G309" s="28" t="s">
        <v>151</v>
      </c>
      <c r="H309" s="28" t="s">
        <v>128</v>
      </c>
      <c r="I309" s="103" t="s">
        <v>251</v>
      </c>
      <c r="J309" s="17"/>
      <c r="K309" s="104">
        <v>48</v>
      </c>
      <c r="L309" s="109" t="s">
        <v>251</v>
      </c>
      <c r="M309" s="28" t="s">
        <v>126</v>
      </c>
      <c r="N309" s="28" t="s">
        <v>127</v>
      </c>
      <c r="O309" s="28" t="s">
        <v>128</v>
      </c>
      <c r="P309" s="103" t="s">
        <v>251</v>
      </c>
      <c r="Q309" s="17"/>
      <c r="R309" s="104">
        <v>36</v>
      </c>
      <c r="S309" s="109" t="s">
        <v>251</v>
      </c>
      <c r="T309" s="28" t="s">
        <v>126</v>
      </c>
      <c r="U309" s="28" t="s">
        <v>140</v>
      </c>
      <c r="V309" s="28" t="s">
        <v>128</v>
      </c>
      <c r="W309" s="103" t="s">
        <v>251</v>
      </c>
      <c r="X309" s="17"/>
      <c r="Y309" s="104">
        <v>45</v>
      </c>
      <c r="Z309" s="109" t="s">
        <v>251</v>
      </c>
      <c r="AA309" s="28" t="s">
        <v>126</v>
      </c>
      <c r="AB309" s="28" t="s">
        <v>142</v>
      </c>
      <c r="AC309" s="28" t="s">
        <v>128</v>
      </c>
      <c r="AD309" s="103" t="s">
        <v>251</v>
      </c>
      <c r="AE309" s="17"/>
      <c r="AF309" s="104">
        <v>20</v>
      </c>
      <c r="AG309" s="109" t="e">
        <v>#N/A</v>
      </c>
      <c r="AH309" s="28" t="s">
        <v>126</v>
      </c>
      <c r="AI309" s="28" t="s">
        <v>144</v>
      </c>
      <c r="AJ309" s="28" t="s">
        <v>128</v>
      </c>
      <c r="AK309" s="103" t="s">
        <v>251</v>
      </c>
      <c r="AL309" s="17"/>
      <c r="AM309" s="104">
        <v>8</v>
      </c>
      <c r="AN309" s="109" t="e">
        <v>#N/A</v>
      </c>
      <c r="AO309" s="28" t="s">
        <v>126</v>
      </c>
      <c r="AP309" s="28" t="s">
        <v>149</v>
      </c>
      <c r="AQ309" s="28" t="s">
        <v>128</v>
      </c>
      <c r="AR309" s="103" t="s">
        <v>251</v>
      </c>
      <c r="AS309" s="17"/>
      <c r="AT309" s="104">
        <v>35</v>
      </c>
      <c r="AU309" s="109" t="e">
        <v>#N/A</v>
      </c>
    </row>
    <row r="310" spans="1:47" ht="45" x14ac:dyDescent="0.25">
      <c r="A310" s="117" t="s" vm="1">
        <v>739</v>
      </c>
      <c r="B310" s="118" t="s">
        <v>122</v>
      </c>
      <c r="C310" s="119" t="s">
        <v>563</v>
      </c>
      <c r="D310" s="119" t="s">
        <v>566</v>
      </c>
      <c r="E310" s="119" t="s">
        <v>331</v>
      </c>
      <c r="F310" s="28" t="s">
        <v>126</v>
      </c>
      <c r="G310" s="28" t="s">
        <v>151</v>
      </c>
      <c r="H310" s="28" t="s">
        <v>128</v>
      </c>
      <c r="I310" s="103" t="s">
        <v>251</v>
      </c>
      <c r="J310" s="17"/>
      <c r="K310" s="104">
        <v>0</v>
      </c>
      <c r="L310" s="109" t="s">
        <v>251</v>
      </c>
      <c r="M310" s="28" t="s">
        <v>126</v>
      </c>
      <c r="N310" s="28" t="s">
        <v>127</v>
      </c>
      <c r="O310" s="28" t="s">
        <v>128</v>
      </c>
      <c r="P310" s="103" t="s">
        <v>251</v>
      </c>
      <c r="Q310" s="17"/>
      <c r="R310" s="104" vm="18">
        <v>1</v>
      </c>
      <c r="S310" s="109" t="s">
        <v>251</v>
      </c>
      <c r="T310" s="28" t="s">
        <v>126</v>
      </c>
      <c r="U310" s="28" t="s">
        <v>140</v>
      </c>
      <c r="V310" s="28" t="s">
        <v>128</v>
      </c>
      <c r="W310" s="103" t="s">
        <v>251</v>
      </c>
      <c r="X310" s="17"/>
      <c r="Y310" s="104">
        <v>0</v>
      </c>
      <c r="Z310" s="109" t="s">
        <v>251</v>
      </c>
      <c r="AA310" s="28" t="s">
        <v>126</v>
      </c>
      <c r="AB310" s="28" t="s">
        <v>142</v>
      </c>
      <c r="AC310" s="28" t="s">
        <v>128</v>
      </c>
      <c r="AD310" s="103" t="s">
        <v>251</v>
      </c>
      <c r="AE310" s="17"/>
      <c r="AF310" s="104" vm="15">
        <v>1</v>
      </c>
      <c r="AG310" s="109" t="e">
        <v>#N/A</v>
      </c>
      <c r="AH310" s="28" t="s">
        <v>126</v>
      </c>
      <c r="AI310" s="28" t="s">
        <v>144</v>
      </c>
      <c r="AJ310" s="28" t="s">
        <v>128</v>
      </c>
      <c r="AK310" s="103" t="s">
        <v>251</v>
      </c>
      <c r="AL310" s="17"/>
      <c r="AM310" s="104">
        <v>0</v>
      </c>
      <c r="AN310" s="109" t="e">
        <v>#N/A</v>
      </c>
      <c r="AO310" s="28" t="s">
        <v>126</v>
      </c>
      <c r="AP310" s="28" t="s">
        <v>149</v>
      </c>
      <c r="AQ310" s="28" t="s">
        <v>128</v>
      </c>
      <c r="AR310" s="103" t="s">
        <v>251</v>
      </c>
      <c r="AS310" s="17"/>
      <c r="AT310" s="104">
        <v>0</v>
      </c>
      <c r="AU310" s="109" t="e">
        <v>#N/A</v>
      </c>
    </row>
    <row r="311" spans="1:47" ht="45" x14ac:dyDescent="0.25">
      <c r="A311" s="117" t="s" vm="1">
        <v>739</v>
      </c>
      <c r="B311" s="118" t="s">
        <v>123</v>
      </c>
      <c r="C311" s="119" t="s">
        <v>563</v>
      </c>
      <c r="D311" s="119" t="s">
        <v>567</v>
      </c>
      <c r="E311" s="119" t="s">
        <v>331</v>
      </c>
      <c r="F311" s="28" t="s">
        <v>126</v>
      </c>
      <c r="G311" s="28" t="s">
        <v>151</v>
      </c>
      <c r="H311" s="28" t="s">
        <v>128</v>
      </c>
      <c r="I311" s="103" t="s">
        <v>251</v>
      </c>
      <c r="J311" s="17"/>
      <c r="K311" s="104">
        <v>0</v>
      </c>
      <c r="L311" s="109" t="s">
        <v>251</v>
      </c>
      <c r="M311" s="28" t="s">
        <v>126</v>
      </c>
      <c r="N311" s="28" t="s">
        <v>127</v>
      </c>
      <c r="O311" s="28" t="s">
        <v>128</v>
      </c>
      <c r="P311" s="103" t="s">
        <v>251</v>
      </c>
      <c r="Q311" s="17"/>
      <c r="R311" s="104" vm="21">
        <v>0.89709314063787648</v>
      </c>
      <c r="S311" s="109" t="s">
        <v>251</v>
      </c>
      <c r="T311" s="28" t="s">
        <v>126</v>
      </c>
      <c r="U311" s="28" t="s">
        <v>140</v>
      </c>
      <c r="V311" s="28" t="s">
        <v>128</v>
      </c>
      <c r="W311" s="103" t="s">
        <v>251</v>
      </c>
      <c r="X311" s="17"/>
      <c r="Y311" s="104">
        <v>0</v>
      </c>
      <c r="Z311" s="109" t="s">
        <v>251</v>
      </c>
      <c r="AA311" s="28" t="s">
        <v>126</v>
      </c>
      <c r="AB311" s="28" t="s">
        <v>142</v>
      </c>
      <c r="AC311" s="28" t="s">
        <v>128</v>
      </c>
      <c r="AD311" s="103" t="s">
        <v>251</v>
      </c>
      <c r="AE311" s="17"/>
      <c r="AF311" s="104" vm="16">
        <v>0.96768044521639318</v>
      </c>
      <c r="AG311" s="109" t="e">
        <v>#N/A</v>
      </c>
      <c r="AH311" s="28" t="s">
        <v>126</v>
      </c>
      <c r="AI311" s="28" t="s">
        <v>144</v>
      </c>
      <c r="AJ311" s="28" t="s">
        <v>128</v>
      </c>
      <c r="AK311" s="103" t="s">
        <v>251</v>
      </c>
      <c r="AL311" s="17"/>
      <c r="AM311" s="104">
        <v>0</v>
      </c>
      <c r="AN311" s="109" t="e">
        <v>#N/A</v>
      </c>
      <c r="AO311" s="28" t="s">
        <v>126</v>
      </c>
      <c r="AP311" s="28" t="s">
        <v>149</v>
      </c>
      <c r="AQ311" s="28" t="s">
        <v>128</v>
      </c>
      <c r="AR311" s="103" t="s">
        <v>251</v>
      </c>
      <c r="AS311" s="17"/>
      <c r="AT311" s="104">
        <v>0</v>
      </c>
      <c r="AU311" s="109" t="e">
        <v>#N/A</v>
      </c>
    </row>
    <row r="312" spans="1:47" ht="45" x14ac:dyDescent="0.25">
      <c r="A312" s="117" t="s" vm="1">
        <v>739</v>
      </c>
      <c r="B312" s="118" t="s">
        <v>124</v>
      </c>
      <c r="C312" s="119" t="s">
        <v>563</v>
      </c>
      <c r="D312" s="119" t="s">
        <v>568</v>
      </c>
      <c r="E312" s="119" t="s">
        <v>331</v>
      </c>
      <c r="F312" s="28" t="s">
        <v>126</v>
      </c>
      <c r="G312" s="28" t="s">
        <v>151</v>
      </c>
      <c r="H312" s="28" t="s">
        <v>128</v>
      </c>
      <c r="I312" s="103" t="s">
        <v>251</v>
      </c>
      <c r="J312" s="17"/>
      <c r="K312" s="104">
        <v>0</v>
      </c>
      <c r="L312" s="109" t="s">
        <v>251</v>
      </c>
      <c r="M312" s="28" t="s">
        <v>126</v>
      </c>
      <c r="N312" s="28" t="s">
        <v>127</v>
      </c>
      <c r="O312" s="28" t="s">
        <v>128</v>
      </c>
      <c r="P312" s="103" t="s">
        <v>251</v>
      </c>
      <c r="Q312" s="17"/>
      <c r="R312" s="104" vm="30">
        <v>1</v>
      </c>
      <c r="S312" s="109" t="s">
        <v>251</v>
      </c>
      <c r="T312" s="28" t="s">
        <v>126</v>
      </c>
      <c r="U312" s="28" t="s">
        <v>140</v>
      </c>
      <c r="V312" s="28" t="s">
        <v>128</v>
      </c>
      <c r="W312" s="103" t="s">
        <v>251</v>
      </c>
      <c r="X312" s="17"/>
      <c r="Y312" s="104">
        <v>0</v>
      </c>
      <c r="Z312" s="109" t="s">
        <v>251</v>
      </c>
      <c r="AA312" s="28" t="s">
        <v>126</v>
      </c>
      <c r="AB312" s="28" t="s">
        <v>142</v>
      </c>
      <c r="AC312" s="28" t="s">
        <v>128</v>
      </c>
      <c r="AD312" s="103" t="s">
        <v>251</v>
      </c>
      <c r="AE312" s="17"/>
      <c r="AF312" s="104" vm="20">
        <v>1</v>
      </c>
      <c r="AG312" s="109" t="e">
        <v>#N/A</v>
      </c>
      <c r="AH312" s="28" t="s">
        <v>126</v>
      </c>
      <c r="AI312" s="28" t="s">
        <v>144</v>
      </c>
      <c r="AJ312" s="28" t="s">
        <v>128</v>
      </c>
      <c r="AK312" s="103" t="s">
        <v>251</v>
      </c>
      <c r="AL312" s="17"/>
      <c r="AM312" s="104">
        <v>0</v>
      </c>
      <c r="AN312" s="109" t="e">
        <v>#N/A</v>
      </c>
      <c r="AO312" s="28" t="s">
        <v>126</v>
      </c>
      <c r="AP312" s="28" t="s">
        <v>149</v>
      </c>
      <c r="AQ312" s="28" t="s">
        <v>128</v>
      </c>
      <c r="AR312" s="103" t="s">
        <v>251</v>
      </c>
      <c r="AS312" s="17"/>
      <c r="AT312" s="104">
        <v>0</v>
      </c>
      <c r="AU312" s="109" t="e">
        <v>#N/A</v>
      </c>
    </row>
    <row r="313" spans="1:47" ht="45" x14ac:dyDescent="0.25">
      <c r="A313" s="117" t="s" vm="1">
        <v>739</v>
      </c>
      <c r="B313" s="118" t="s">
        <v>125</v>
      </c>
      <c r="C313" s="119" t="s">
        <v>563</v>
      </c>
      <c r="D313" s="119" t="s">
        <v>569</v>
      </c>
      <c r="E313" s="119" t="s">
        <v>331</v>
      </c>
      <c r="F313" s="28" t="s">
        <v>126</v>
      </c>
      <c r="G313" s="28" t="s">
        <v>151</v>
      </c>
      <c r="H313" s="28" t="s">
        <v>128</v>
      </c>
      <c r="I313" s="103" t="s">
        <v>251</v>
      </c>
      <c r="J313" s="17"/>
      <c r="K313" s="104">
        <v>0</v>
      </c>
      <c r="L313" s="109" t="s">
        <v>251</v>
      </c>
      <c r="M313" s="28" t="s">
        <v>126</v>
      </c>
      <c r="N313" s="28" t="s">
        <v>127</v>
      </c>
      <c r="O313" s="28" t="s">
        <v>128</v>
      </c>
      <c r="P313" s="103" t="s">
        <v>251</v>
      </c>
      <c r="Q313" s="17"/>
      <c r="R313" s="104" vm="23">
        <v>0.99990396248414748</v>
      </c>
      <c r="S313" s="109" t="s">
        <v>251</v>
      </c>
      <c r="T313" s="28" t="s">
        <v>126</v>
      </c>
      <c r="U313" s="28" t="s">
        <v>140</v>
      </c>
      <c r="V313" s="28" t="s">
        <v>128</v>
      </c>
      <c r="W313" s="103" t="s">
        <v>251</v>
      </c>
      <c r="X313" s="17"/>
      <c r="Y313" s="104">
        <v>0</v>
      </c>
      <c r="Z313" s="109" t="s">
        <v>251</v>
      </c>
      <c r="AA313" s="28" t="s">
        <v>126</v>
      </c>
      <c r="AB313" s="28" t="s">
        <v>142</v>
      </c>
      <c r="AC313" s="28" t="s">
        <v>128</v>
      </c>
      <c r="AD313" s="103" t="s">
        <v>251</v>
      </c>
      <c r="AE313" s="17"/>
      <c r="AF313" s="104" vm="32">
        <v>1</v>
      </c>
      <c r="AG313" s="109" t="e">
        <v>#N/A</v>
      </c>
      <c r="AH313" s="28" t="s">
        <v>126</v>
      </c>
      <c r="AI313" s="28" t="s">
        <v>144</v>
      </c>
      <c r="AJ313" s="28" t="s">
        <v>128</v>
      </c>
      <c r="AK313" s="103" t="s">
        <v>251</v>
      </c>
      <c r="AL313" s="17"/>
      <c r="AM313" s="104">
        <v>0</v>
      </c>
      <c r="AN313" s="109" t="e">
        <v>#N/A</v>
      </c>
      <c r="AO313" s="28" t="s">
        <v>126</v>
      </c>
      <c r="AP313" s="28" t="s">
        <v>149</v>
      </c>
      <c r="AQ313" s="28" t="s">
        <v>128</v>
      </c>
      <c r="AR313" s="103" t="s">
        <v>251</v>
      </c>
      <c r="AS313" s="17"/>
      <c r="AT313" s="104">
        <v>0</v>
      </c>
      <c r="AU313" s="109" t="e">
        <v>#N/A</v>
      </c>
    </row>
    <row r="314" spans="1:47" ht="30" x14ac:dyDescent="0.25">
      <c r="A314" s="117" t="s" vm="1">
        <v>739</v>
      </c>
      <c r="B314" s="118" t="s">
        <v>571</v>
      </c>
      <c r="C314" s="119" t="s">
        <v>570</v>
      </c>
      <c r="D314" s="119" t="s">
        <v>572</v>
      </c>
      <c r="E314" s="119" t="s">
        <v>331</v>
      </c>
      <c r="F314" s="28" t="s">
        <v>150</v>
      </c>
      <c r="G314" s="28" t="s">
        <v>151</v>
      </c>
      <c r="H314" s="28" t="s">
        <v>128</v>
      </c>
      <c r="I314" s="28"/>
      <c r="J314" s="17"/>
      <c r="K314" s="104">
        <v>0</v>
      </c>
      <c r="L314" s="109" t="s">
        <v>251</v>
      </c>
      <c r="M314" s="28" t="s">
        <v>150</v>
      </c>
      <c r="N314" s="28" t="s">
        <v>127</v>
      </c>
      <c r="O314" s="28" t="s">
        <v>128</v>
      </c>
      <c r="P314" s="28"/>
      <c r="Q314" s="17"/>
      <c r="R314" s="104"/>
      <c r="S314" s="109" t="s">
        <v>251</v>
      </c>
      <c r="T314" s="28" t="s">
        <v>150</v>
      </c>
      <c r="U314" s="28" t="s">
        <v>140</v>
      </c>
      <c r="V314" s="28" t="s">
        <v>128</v>
      </c>
      <c r="W314" s="28"/>
      <c r="X314" s="17"/>
      <c r="Y314" s="104"/>
      <c r="Z314" s="109" t="s">
        <v>251</v>
      </c>
      <c r="AA314" s="28" t="s">
        <v>150</v>
      </c>
      <c r="AB314" s="28" t="s">
        <v>142</v>
      </c>
      <c r="AC314" s="28" t="s">
        <v>128</v>
      </c>
      <c r="AD314" s="28"/>
      <c r="AE314" s="17"/>
      <c r="AF314" s="104"/>
      <c r="AG314" s="109" t="e">
        <v>#N/A</v>
      </c>
      <c r="AH314" s="28" t="s">
        <v>150</v>
      </c>
      <c r="AI314" s="28" t="s">
        <v>144</v>
      </c>
      <c r="AJ314" s="28" t="s">
        <v>128</v>
      </c>
      <c r="AK314" s="28"/>
      <c r="AL314" s="17"/>
      <c r="AM314" s="104"/>
      <c r="AN314" s="109" t="e">
        <v>#N/A</v>
      </c>
      <c r="AO314" s="28" t="s">
        <v>150</v>
      </c>
      <c r="AP314" s="28" t="s">
        <v>149</v>
      </c>
      <c r="AQ314" s="28" t="s">
        <v>128</v>
      </c>
      <c r="AR314" s="28"/>
      <c r="AS314" s="17"/>
      <c r="AT314" s="104"/>
      <c r="AU314" s="109" t="e">
        <v>#N/A</v>
      </c>
    </row>
    <row r="315" spans="1:47" ht="60" x14ac:dyDescent="0.25">
      <c r="A315" s="117" t="s" vm="1">
        <v>739</v>
      </c>
      <c r="B315" s="118" t="s">
        <v>576</v>
      </c>
      <c r="C315" s="119" t="s">
        <v>575</v>
      </c>
      <c r="D315" s="119" t="s">
        <v>577</v>
      </c>
      <c r="E315" s="119" t="s">
        <v>252</v>
      </c>
      <c r="F315" s="28" t="s">
        <v>150</v>
      </c>
      <c r="G315" s="28" t="s">
        <v>151</v>
      </c>
      <c r="H315" s="28" t="s">
        <v>128</v>
      </c>
      <c r="I315" s="28"/>
      <c r="J315" s="17"/>
      <c r="K315" s="104">
        <v>0</v>
      </c>
      <c r="L315" s="109" t="s">
        <v>251</v>
      </c>
      <c r="M315" s="28" t="s">
        <v>150</v>
      </c>
      <c r="N315" s="28" t="s">
        <v>127</v>
      </c>
      <c r="O315" s="28" t="s">
        <v>128</v>
      </c>
      <c r="P315" s="28"/>
      <c r="Q315" s="17"/>
      <c r="R315" s="104"/>
      <c r="S315" s="109" t="s">
        <v>251</v>
      </c>
      <c r="T315" s="28" t="s">
        <v>150</v>
      </c>
      <c r="U315" s="28" t="s">
        <v>140</v>
      </c>
      <c r="V315" s="28" t="s">
        <v>128</v>
      </c>
      <c r="W315" s="28"/>
      <c r="X315" s="17"/>
      <c r="Y315" s="104"/>
      <c r="Z315" s="109" t="s">
        <v>251</v>
      </c>
      <c r="AA315" s="28" t="s">
        <v>150</v>
      </c>
      <c r="AB315" s="28" t="s">
        <v>142</v>
      </c>
      <c r="AC315" s="28" t="s">
        <v>128</v>
      </c>
      <c r="AD315" s="28"/>
      <c r="AE315" s="17"/>
      <c r="AF315" s="104"/>
      <c r="AG315" s="109" t="e">
        <v>#N/A</v>
      </c>
      <c r="AH315" s="28" t="s">
        <v>150</v>
      </c>
      <c r="AI315" s="28" t="s">
        <v>144</v>
      </c>
      <c r="AJ315" s="28" t="s">
        <v>128</v>
      </c>
      <c r="AK315" s="28"/>
      <c r="AL315" s="17"/>
      <c r="AM315" s="104"/>
      <c r="AN315" s="109" t="e">
        <v>#N/A</v>
      </c>
      <c r="AO315" s="28" t="s">
        <v>150</v>
      </c>
      <c r="AP315" s="28" t="s">
        <v>149</v>
      </c>
      <c r="AQ315" s="28" t="s">
        <v>128</v>
      </c>
      <c r="AR315" s="28"/>
      <c r="AS315" s="17"/>
      <c r="AT315" s="104"/>
      <c r="AU315" s="109" t="e">
        <v>#N/A</v>
      </c>
    </row>
    <row r="316" spans="1:47" ht="60" x14ac:dyDescent="0.25">
      <c r="A316" s="117" t="s" vm="1">
        <v>739</v>
      </c>
      <c r="B316" s="118" t="s">
        <v>579</v>
      </c>
      <c r="C316" s="119" t="s">
        <v>578</v>
      </c>
      <c r="D316" s="119" t="s">
        <v>580</v>
      </c>
      <c r="E316" s="119" t="s">
        <v>252</v>
      </c>
      <c r="F316" s="28" t="s">
        <v>150</v>
      </c>
      <c r="G316" s="28" t="s">
        <v>151</v>
      </c>
      <c r="H316" s="28" t="s">
        <v>128</v>
      </c>
      <c r="I316" s="28"/>
      <c r="J316" s="17"/>
      <c r="K316" s="104">
        <v>0</v>
      </c>
      <c r="L316" s="109" t="s">
        <v>251</v>
      </c>
      <c r="M316" s="28" t="s">
        <v>150</v>
      </c>
      <c r="N316" s="28" t="s">
        <v>127</v>
      </c>
      <c r="O316" s="28" t="s">
        <v>128</v>
      </c>
      <c r="P316" s="28"/>
      <c r="Q316" s="17"/>
      <c r="R316" s="104"/>
      <c r="S316" s="109" t="s">
        <v>251</v>
      </c>
      <c r="T316" s="28" t="s">
        <v>150</v>
      </c>
      <c r="U316" s="28" t="s">
        <v>140</v>
      </c>
      <c r="V316" s="28" t="s">
        <v>128</v>
      </c>
      <c r="W316" s="28"/>
      <c r="X316" s="17"/>
      <c r="Y316" s="104"/>
      <c r="Z316" s="109" t="s">
        <v>251</v>
      </c>
      <c r="AA316" s="28" t="s">
        <v>150</v>
      </c>
      <c r="AB316" s="28" t="s">
        <v>142</v>
      </c>
      <c r="AC316" s="28" t="s">
        <v>128</v>
      </c>
      <c r="AD316" s="28"/>
      <c r="AE316" s="17"/>
      <c r="AF316" s="104"/>
      <c r="AG316" s="109" t="e">
        <v>#N/A</v>
      </c>
      <c r="AH316" s="28" t="s">
        <v>150</v>
      </c>
      <c r="AI316" s="28" t="s">
        <v>144</v>
      </c>
      <c r="AJ316" s="28" t="s">
        <v>128</v>
      </c>
      <c r="AK316" s="28"/>
      <c r="AL316" s="17"/>
      <c r="AM316" s="104"/>
      <c r="AN316" s="109" t="e">
        <v>#N/A</v>
      </c>
      <c r="AO316" s="28" t="s">
        <v>150</v>
      </c>
      <c r="AP316" s="28" t="s">
        <v>149</v>
      </c>
      <c r="AQ316" s="28" t="s">
        <v>128</v>
      </c>
      <c r="AR316" s="28"/>
      <c r="AS316" s="17"/>
      <c r="AT316" s="104"/>
      <c r="AU316" s="109" t="e">
        <v>#N/A</v>
      </c>
    </row>
    <row r="317" spans="1:47" ht="90" x14ac:dyDescent="0.25">
      <c r="A317" s="117" t="s" vm="1">
        <v>739</v>
      </c>
      <c r="B317" s="118" t="s">
        <v>583</v>
      </c>
      <c r="C317" s="119" t="s">
        <v>582</v>
      </c>
      <c r="D317" s="119" t="s">
        <v>584</v>
      </c>
      <c r="E317" s="119" t="s">
        <v>310</v>
      </c>
      <c r="F317" s="28" t="s">
        <v>150</v>
      </c>
      <c r="G317" s="28" t="s">
        <v>151</v>
      </c>
      <c r="H317" s="28" t="s">
        <v>128</v>
      </c>
      <c r="I317" s="28"/>
      <c r="J317" s="17"/>
      <c r="K317" s="104">
        <v>0</v>
      </c>
      <c r="L317" s="109" t="s">
        <v>251</v>
      </c>
      <c r="M317" s="28" t="s">
        <v>150</v>
      </c>
      <c r="N317" s="28" t="s">
        <v>127</v>
      </c>
      <c r="O317" s="28" t="s">
        <v>128</v>
      </c>
      <c r="P317" s="28"/>
      <c r="Q317" s="17"/>
      <c r="R317" s="104"/>
      <c r="S317" s="109" t="s">
        <v>251</v>
      </c>
      <c r="T317" s="28" t="s">
        <v>150</v>
      </c>
      <c r="U317" s="28" t="s">
        <v>140</v>
      </c>
      <c r="V317" s="28" t="s">
        <v>128</v>
      </c>
      <c r="W317" s="28"/>
      <c r="X317" s="17"/>
      <c r="Y317" s="104"/>
      <c r="Z317" s="109" t="s">
        <v>251</v>
      </c>
      <c r="AA317" s="28" t="s">
        <v>150</v>
      </c>
      <c r="AB317" s="28" t="s">
        <v>142</v>
      </c>
      <c r="AC317" s="28" t="s">
        <v>128</v>
      </c>
      <c r="AD317" s="28"/>
      <c r="AE317" s="17"/>
      <c r="AF317" s="104"/>
      <c r="AG317" s="109" t="e">
        <v>#N/A</v>
      </c>
      <c r="AH317" s="28" t="s">
        <v>150</v>
      </c>
      <c r="AI317" s="28" t="s">
        <v>144</v>
      </c>
      <c r="AJ317" s="28" t="s">
        <v>128</v>
      </c>
      <c r="AK317" s="28"/>
      <c r="AL317" s="17"/>
      <c r="AM317" s="104"/>
      <c r="AN317" s="109" t="e">
        <v>#N/A</v>
      </c>
      <c r="AO317" s="28" t="s">
        <v>150</v>
      </c>
      <c r="AP317" s="28" t="s">
        <v>149</v>
      </c>
      <c r="AQ317" s="28" t="s">
        <v>128</v>
      </c>
      <c r="AR317" s="28"/>
      <c r="AS317" s="17"/>
      <c r="AT317" s="104"/>
      <c r="AU317" s="109" t="e">
        <v>#N/A</v>
      </c>
    </row>
    <row r="318" spans="1:47" ht="30" x14ac:dyDescent="0.25">
      <c r="A318" s="117" t="s" vm="1">
        <v>739</v>
      </c>
      <c r="B318" s="118" t="s">
        <v>585</v>
      </c>
      <c r="C318" s="119" t="s">
        <v>582</v>
      </c>
      <c r="D318" s="119" t="s">
        <v>586</v>
      </c>
      <c r="E318" s="119" t="s">
        <v>196</v>
      </c>
      <c r="F318" s="28" t="s">
        <v>150</v>
      </c>
      <c r="G318" s="28" t="s">
        <v>151</v>
      </c>
      <c r="H318" s="28" t="s">
        <v>128</v>
      </c>
      <c r="I318" s="28"/>
      <c r="J318" s="17"/>
      <c r="K318" s="104">
        <v>0</v>
      </c>
      <c r="L318" s="109" t="s">
        <v>251</v>
      </c>
      <c r="M318" s="28" t="s">
        <v>150</v>
      </c>
      <c r="N318" s="28" t="s">
        <v>127</v>
      </c>
      <c r="O318" s="28" t="s">
        <v>128</v>
      </c>
      <c r="P318" s="28"/>
      <c r="Q318" s="17"/>
      <c r="R318" s="104"/>
      <c r="S318" s="109" t="s">
        <v>251</v>
      </c>
      <c r="T318" s="28" t="s">
        <v>150</v>
      </c>
      <c r="U318" s="28" t="s">
        <v>140</v>
      </c>
      <c r="V318" s="28" t="s">
        <v>128</v>
      </c>
      <c r="W318" s="28"/>
      <c r="X318" s="17"/>
      <c r="Y318" s="104"/>
      <c r="Z318" s="109" t="s">
        <v>251</v>
      </c>
      <c r="AA318" s="28" t="s">
        <v>150</v>
      </c>
      <c r="AB318" s="28" t="s">
        <v>142</v>
      </c>
      <c r="AC318" s="28" t="s">
        <v>128</v>
      </c>
      <c r="AD318" s="28"/>
      <c r="AE318" s="17"/>
      <c r="AF318" s="104"/>
      <c r="AG318" s="109" t="e">
        <v>#N/A</v>
      </c>
      <c r="AH318" s="28" t="s">
        <v>150</v>
      </c>
      <c r="AI318" s="28" t="s">
        <v>144</v>
      </c>
      <c r="AJ318" s="28" t="s">
        <v>128</v>
      </c>
      <c r="AK318" s="28"/>
      <c r="AL318" s="17"/>
      <c r="AM318" s="104"/>
      <c r="AN318" s="109" t="e">
        <v>#N/A</v>
      </c>
      <c r="AO318" s="28" t="s">
        <v>150</v>
      </c>
      <c r="AP318" s="28" t="s">
        <v>149</v>
      </c>
      <c r="AQ318" s="28" t="s">
        <v>128</v>
      </c>
      <c r="AR318" s="28"/>
      <c r="AS318" s="17"/>
      <c r="AT318" s="104"/>
      <c r="AU318" s="109" t="e">
        <v>#N/A</v>
      </c>
    </row>
    <row r="319" spans="1:47" ht="30" x14ac:dyDescent="0.25">
      <c r="A319" s="117" t="s" vm="1">
        <v>739</v>
      </c>
      <c r="B319" s="118" t="s">
        <v>587</v>
      </c>
      <c r="C319" s="119" t="s">
        <v>582</v>
      </c>
      <c r="D319" s="119" t="s">
        <v>588</v>
      </c>
      <c r="E319" s="119" t="s">
        <v>196</v>
      </c>
      <c r="F319" s="28" t="s">
        <v>150</v>
      </c>
      <c r="G319" s="28" t="s">
        <v>151</v>
      </c>
      <c r="H319" s="28" t="s">
        <v>128</v>
      </c>
      <c r="I319" s="28"/>
      <c r="J319" s="17"/>
      <c r="K319" s="104">
        <v>0</v>
      </c>
      <c r="L319" s="109" t="s">
        <v>251</v>
      </c>
      <c r="M319" s="28" t="s">
        <v>150</v>
      </c>
      <c r="N319" s="28" t="s">
        <v>127</v>
      </c>
      <c r="O319" s="28" t="s">
        <v>128</v>
      </c>
      <c r="P319" s="28"/>
      <c r="Q319" s="17"/>
      <c r="R319" s="104"/>
      <c r="S319" s="109" t="s">
        <v>251</v>
      </c>
      <c r="T319" s="28" t="s">
        <v>150</v>
      </c>
      <c r="U319" s="28" t="s">
        <v>140</v>
      </c>
      <c r="V319" s="28" t="s">
        <v>128</v>
      </c>
      <c r="W319" s="28"/>
      <c r="X319" s="17"/>
      <c r="Y319" s="104"/>
      <c r="Z319" s="109" t="s">
        <v>251</v>
      </c>
      <c r="AA319" s="28" t="s">
        <v>150</v>
      </c>
      <c r="AB319" s="28" t="s">
        <v>142</v>
      </c>
      <c r="AC319" s="28" t="s">
        <v>128</v>
      </c>
      <c r="AD319" s="28"/>
      <c r="AE319" s="17"/>
      <c r="AF319" s="104"/>
      <c r="AG319" s="109" t="e">
        <v>#N/A</v>
      </c>
      <c r="AH319" s="28" t="s">
        <v>150</v>
      </c>
      <c r="AI319" s="28" t="s">
        <v>144</v>
      </c>
      <c r="AJ319" s="28" t="s">
        <v>128</v>
      </c>
      <c r="AK319" s="28"/>
      <c r="AL319" s="17"/>
      <c r="AM319" s="104"/>
      <c r="AN319" s="109" t="e">
        <v>#N/A</v>
      </c>
      <c r="AO319" s="28" t="s">
        <v>150</v>
      </c>
      <c r="AP319" s="28" t="s">
        <v>149</v>
      </c>
      <c r="AQ319" s="28" t="s">
        <v>128</v>
      </c>
      <c r="AR319" s="28"/>
      <c r="AS319" s="17"/>
      <c r="AT319" s="104"/>
      <c r="AU319" s="109" t="e">
        <v>#N/A</v>
      </c>
    </row>
    <row r="320" spans="1:47" ht="45" x14ac:dyDescent="0.25">
      <c r="A320" s="117" t="s" vm="1">
        <v>739</v>
      </c>
      <c r="B320" s="118" t="s">
        <v>589</v>
      </c>
      <c r="C320" s="119" t="s">
        <v>582</v>
      </c>
      <c r="D320" s="119" t="s">
        <v>590</v>
      </c>
      <c r="E320" s="119" t="s">
        <v>310</v>
      </c>
      <c r="F320" s="28" t="s">
        <v>150</v>
      </c>
      <c r="G320" s="28" t="s">
        <v>151</v>
      </c>
      <c r="H320" s="28" t="s">
        <v>128</v>
      </c>
      <c r="I320" s="28"/>
      <c r="J320" s="17"/>
      <c r="K320" s="104">
        <v>0</v>
      </c>
      <c r="L320" s="109" t="s">
        <v>251</v>
      </c>
      <c r="M320" s="28" t="s">
        <v>150</v>
      </c>
      <c r="N320" s="28" t="s">
        <v>127</v>
      </c>
      <c r="O320" s="28" t="s">
        <v>128</v>
      </c>
      <c r="P320" s="28"/>
      <c r="Q320" s="17"/>
      <c r="R320" s="104"/>
      <c r="S320" s="109" t="s">
        <v>251</v>
      </c>
      <c r="T320" s="28" t="s">
        <v>150</v>
      </c>
      <c r="U320" s="28" t="s">
        <v>140</v>
      </c>
      <c r="V320" s="28" t="s">
        <v>128</v>
      </c>
      <c r="W320" s="28"/>
      <c r="X320" s="17"/>
      <c r="Y320" s="104"/>
      <c r="Z320" s="109" t="s">
        <v>251</v>
      </c>
      <c r="AA320" s="28" t="s">
        <v>150</v>
      </c>
      <c r="AB320" s="28" t="s">
        <v>142</v>
      </c>
      <c r="AC320" s="28" t="s">
        <v>128</v>
      </c>
      <c r="AD320" s="28"/>
      <c r="AE320" s="17"/>
      <c r="AF320" s="104"/>
      <c r="AG320" s="109" t="e">
        <v>#N/A</v>
      </c>
      <c r="AH320" s="28" t="s">
        <v>150</v>
      </c>
      <c r="AI320" s="28" t="s">
        <v>144</v>
      </c>
      <c r="AJ320" s="28" t="s">
        <v>128</v>
      </c>
      <c r="AK320" s="28"/>
      <c r="AL320" s="17"/>
      <c r="AM320" s="104"/>
      <c r="AN320" s="109" t="e">
        <v>#N/A</v>
      </c>
      <c r="AO320" s="28" t="s">
        <v>150</v>
      </c>
      <c r="AP320" s="28" t="s">
        <v>149</v>
      </c>
      <c r="AQ320" s="28" t="s">
        <v>128</v>
      </c>
      <c r="AR320" s="28"/>
      <c r="AS320" s="17"/>
      <c r="AT320" s="104"/>
      <c r="AU320" s="109" t="e">
        <v>#N/A</v>
      </c>
    </row>
    <row r="321" spans="1:47" ht="30" x14ac:dyDescent="0.25">
      <c r="A321" s="117" t="s" vm="1">
        <v>739</v>
      </c>
      <c r="B321" s="118" t="s">
        <v>591</v>
      </c>
      <c r="C321" s="119" t="s">
        <v>582</v>
      </c>
      <c r="D321" s="119" t="s">
        <v>400</v>
      </c>
      <c r="E321" s="119" t="s">
        <v>331</v>
      </c>
      <c r="F321" s="28" t="s">
        <v>150</v>
      </c>
      <c r="G321" s="28" t="s">
        <v>151</v>
      </c>
      <c r="H321" s="28" t="s">
        <v>128</v>
      </c>
      <c r="I321" s="28"/>
      <c r="J321" s="17"/>
      <c r="K321" s="104">
        <v>0</v>
      </c>
      <c r="L321" s="109" t="s">
        <v>251</v>
      </c>
      <c r="M321" s="28" t="s">
        <v>150</v>
      </c>
      <c r="N321" s="28" t="s">
        <v>127</v>
      </c>
      <c r="O321" s="28" t="s">
        <v>128</v>
      </c>
      <c r="P321" s="28"/>
      <c r="Q321" s="17"/>
      <c r="R321" s="104"/>
      <c r="S321" s="109" t="s">
        <v>251</v>
      </c>
      <c r="T321" s="28" t="s">
        <v>150</v>
      </c>
      <c r="U321" s="28" t="s">
        <v>140</v>
      </c>
      <c r="V321" s="28" t="s">
        <v>128</v>
      </c>
      <c r="W321" s="28"/>
      <c r="X321" s="17"/>
      <c r="Y321" s="104"/>
      <c r="Z321" s="109" t="s">
        <v>251</v>
      </c>
      <c r="AA321" s="28" t="s">
        <v>150</v>
      </c>
      <c r="AB321" s="28" t="s">
        <v>142</v>
      </c>
      <c r="AC321" s="28" t="s">
        <v>128</v>
      </c>
      <c r="AD321" s="28"/>
      <c r="AE321" s="17"/>
      <c r="AF321" s="104"/>
      <c r="AG321" s="109" t="e">
        <v>#N/A</v>
      </c>
      <c r="AH321" s="28" t="s">
        <v>150</v>
      </c>
      <c r="AI321" s="28" t="s">
        <v>144</v>
      </c>
      <c r="AJ321" s="28" t="s">
        <v>128</v>
      </c>
      <c r="AK321" s="28"/>
      <c r="AL321" s="17"/>
      <c r="AM321" s="104"/>
      <c r="AN321" s="109" t="e">
        <v>#N/A</v>
      </c>
      <c r="AO321" s="28" t="s">
        <v>150</v>
      </c>
      <c r="AP321" s="28" t="s">
        <v>149</v>
      </c>
      <c r="AQ321" s="28" t="s">
        <v>128</v>
      </c>
      <c r="AR321" s="28"/>
      <c r="AS321" s="17"/>
      <c r="AT321" s="104"/>
      <c r="AU321" s="109" t="e">
        <v>#N/A</v>
      </c>
    </row>
    <row r="322" spans="1:47" ht="60" x14ac:dyDescent="0.25">
      <c r="A322" s="117" t="s" vm="1">
        <v>739</v>
      </c>
      <c r="B322" s="118" t="s">
        <v>593</v>
      </c>
      <c r="C322" s="119" t="s">
        <v>592</v>
      </c>
      <c r="D322" s="119" t="s">
        <v>594</v>
      </c>
      <c r="E322" s="119" t="s">
        <v>252</v>
      </c>
      <c r="F322" s="28" t="s">
        <v>150</v>
      </c>
      <c r="G322" s="28" t="s">
        <v>151</v>
      </c>
      <c r="H322" s="28" t="s">
        <v>128</v>
      </c>
      <c r="I322" s="28"/>
      <c r="J322" s="17"/>
      <c r="K322" s="104">
        <v>0</v>
      </c>
      <c r="L322" s="109" t="s">
        <v>251</v>
      </c>
      <c r="M322" s="28" t="s">
        <v>150</v>
      </c>
      <c r="N322" s="28" t="s">
        <v>127</v>
      </c>
      <c r="O322" s="28" t="s">
        <v>128</v>
      </c>
      <c r="P322" s="28"/>
      <c r="Q322" s="17"/>
      <c r="R322" s="104"/>
      <c r="S322" s="109" t="s">
        <v>251</v>
      </c>
      <c r="T322" s="28" t="s">
        <v>150</v>
      </c>
      <c r="U322" s="28" t="s">
        <v>140</v>
      </c>
      <c r="V322" s="28" t="s">
        <v>128</v>
      </c>
      <c r="W322" s="28"/>
      <c r="X322" s="17"/>
      <c r="Y322" s="104"/>
      <c r="Z322" s="109" t="s">
        <v>251</v>
      </c>
      <c r="AA322" s="28" t="s">
        <v>150</v>
      </c>
      <c r="AB322" s="28" t="s">
        <v>142</v>
      </c>
      <c r="AC322" s="28" t="s">
        <v>128</v>
      </c>
      <c r="AD322" s="28"/>
      <c r="AE322" s="17"/>
      <c r="AF322" s="104"/>
      <c r="AG322" s="109" t="e">
        <v>#N/A</v>
      </c>
      <c r="AH322" s="28" t="s">
        <v>150</v>
      </c>
      <c r="AI322" s="28" t="s">
        <v>144</v>
      </c>
      <c r="AJ322" s="28" t="s">
        <v>128</v>
      </c>
      <c r="AK322" s="28"/>
      <c r="AL322" s="17"/>
      <c r="AM322" s="104"/>
      <c r="AN322" s="109" t="e">
        <v>#N/A</v>
      </c>
      <c r="AO322" s="28" t="s">
        <v>150</v>
      </c>
      <c r="AP322" s="28" t="s">
        <v>149</v>
      </c>
      <c r="AQ322" s="28" t="s">
        <v>128</v>
      </c>
      <c r="AR322" s="28"/>
      <c r="AS322" s="17"/>
      <c r="AT322" s="104"/>
      <c r="AU322" s="109" t="e">
        <v>#N/A</v>
      </c>
    </row>
    <row r="323" spans="1:47" ht="30" x14ac:dyDescent="0.25">
      <c r="A323" s="117" t="s" vm="1">
        <v>739</v>
      </c>
      <c r="B323" s="118" t="s">
        <v>595</v>
      </c>
      <c r="C323" s="119" t="s">
        <v>592</v>
      </c>
      <c r="D323" s="119" t="s">
        <v>596</v>
      </c>
      <c r="E323" s="119" t="s">
        <v>196</v>
      </c>
      <c r="F323" s="28" t="s">
        <v>150</v>
      </c>
      <c r="G323" s="28" t="s">
        <v>151</v>
      </c>
      <c r="H323" s="28" t="s">
        <v>128</v>
      </c>
      <c r="I323" s="28"/>
      <c r="J323" s="17"/>
      <c r="K323" s="104">
        <v>0</v>
      </c>
      <c r="L323" s="109" t="s">
        <v>251</v>
      </c>
      <c r="M323" s="28" t="s">
        <v>150</v>
      </c>
      <c r="N323" s="28" t="s">
        <v>127</v>
      </c>
      <c r="O323" s="28" t="s">
        <v>128</v>
      </c>
      <c r="P323" s="28"/>
      <c r="Q323" s="17"/>
      <c r="R323" s="104"/>
      <c r="S323" s="109" t="s">
        <v>251</v>
      </c>
      <c r="T323" s="28" t="s">
        <v>150</v>
      </c>
      <c r="U323" s="28" t="s">
        <v>140</v>
      </c>
      <c r="V323" s="28" t="s">
        <v>128</v>
      </c>
      <c r="W323" s="28"/>
      <c r="X323" s="17"/>
      <c r="Y323" s="104"/>
      <c r="Z323" s="109" t="s">
        <v>251</v>
      </c>
      <c r="AA323" s="28" t="s">
        <v>150</v>
      </c>
      <c r="AB323" s="28" t="s">
        <v>142</v>
      </c>
      <c r="AC323" s="28" t="s">
        <v>128</v>
      </c>
      <c r="AD323" s="28"/>
      <c r="AE323" s="17"/>
      <c r="AF323" s="104"/>
      <c r="AG323" s="109" t="e">
        <v>#N/A</v>
      </c>
      <c r="AH323" s="28" t="s">
        <v>150</v>
      </c>
      <c r="AI323" s="28" t="s">
        <v>144</v>
      </c>
      <c r="AJ323" s="28" t="s">
        <v>128</v>
      </c>
      <c r="AK323" s="28"/>
      <c r="AL323" s="17"/>
      <c r="AM323" s="104"/>
      <c r="AN323" s="109" t="e">
        <v>#N/A</v>
      </c>
      <c r="AO323" s="28" t="s">
        <v>150</v>
      </c>
      <c r="AP323" s="28" t="s">
        <v>149</v>
      </c>
      <c r="AQ323" s="28" t="s">
        <v>128</v>
      </c>
      <c r="AR323" s="28"/>
      <c r="AS323" s="17"/>
      <c r="AT323" s="104"/>
      <c r="AU323" s="109" t="e">
        <v>#N/A</v>
      </c>
    </row>
    <row r="324" spans="1:47" ht="60" x14ac:dyDescent="0.25">
      <c r="A324" s="117" t="s" vm="1">
        <v>739</v>
      </c>
      <c r="B324" s="118" t="s">
        <v>598</v>
      </c>
      <c r="C324" s="119" t="s">
        <v>597</v>
      </c>
      <c r="D324" s="119" t="s">
        <v>599</v>
      </c>
      <c r="E324" s="119" t="s">
        <v>252</v>
      </c>
      <c r="F324" s="28" t="s">
        <v>150</v>
      </c>
      <c r="G324" s="28" t="s">
        <v>151</v>
      </c>
      <c r="H324" s="28" t="s">
        <v>128</v>
      </c>
      <c r="I324" s="28"/>
      <c r="J324" s="17"/>
      <c r="K324" s="104">
        <v>0</v>
      </c>
      <c r="L324" s="109" t="s">
        <v>251</v>
      </c>
      <c r="M324" s="28" t="s">
        <v>150</v>
      </c>
      <c r="N324" s="28" t="s">
        <v>127</v>
      </c>
      <c r="O324" s="28" t="s">
        <v>128</v>
      </c>
      <c r="P324" s="28"/>
      <c r="Q324" s="17"/>
      <c r="R324" s="104"/>
      <c r="S324" s="109" t="s">
        <v>251</v>
      </c>
      <c r="T324" s="28" t="s">
        <v>150</v>
      </c>
      <c r="U324" s="28" t="s">
        <v>140</v>
      </c>
      <c r="V324" s="28" t="s">
        <v>128</v>
      </c>
      <c r="W324" s="28"/>
      <c r="X324" s="17"/>
      <c r="Y324" s="104"/>
      <c r="Z324" s="109" t="s">
        <v>251</v>
      </c>
      <c r="AA324" s="28" t="s">
        <v>150</v>
      </c>
      <c r="AB324" s="28" t="s">
        <v>142</v>
      </c>
      <c r="AC324" s="28" t="s">
        <v>128</v>
      </c>
      <c r="AD324" s="28"/>
      <c r="AE324" s="17"/>
      <c r="AF324" s="104"/>
      <c r="AG324" s="109" t="e">
        <v>#N/A</v>
      </c>
      <c r="AH324" s="28" t="s">
        <v>150</v>
      </c>
      <c r="AI324" s="28" t="s">
        <v>144</v>
      </c>
      <c r="AJ324" s="28" t="s">
        <v>128</v>
      </c>
      <c r="AK324" s="28"/>
      <c r="AL324" s="17"/>
      <c r="AM324" s="104"/>
      <c r="AN324" s="109" t="e">
        <v>#N/A</v>
      </c>
      <c r="AO324" s="28" t="s">
        <v>150</v>
      </c>
      <c r="AP324" s="28" t="s">
        <v>149</v>
      </c>
      <c r="AQ324" s="28" t="s">
        <v>128</v>
      </c>
      <c r="AR324" s="28"/>
      <c r="AS324" s="17"/>
      <c r="AT324" s="104"/>
      <c r="AU324" s="109" t="e">
        <v>#N/A</v>
      </c>
    </row>
    <row r="325" spans="1:47" ht="30" x14ac:dyDescent="0.25">
      <c r="A325" s="117" t="s" vm="1">
        <v>739</v>
      </c>
      <c r="B325" s="118" t="s">
        <v>600</v>
      </c>
      <c r="C325" s="119" t="s">
        <v>597</v>
      </c>
      <c r="D325" s="119" t="s">
        <v>596</v>
      </c>
      <c r="E325" s="119" t="s">
        <v>196</v>
      </c>
      <c r="F325" s="28" t="s">
        <v>150</v>
      </c>
      <c r="G325" s="28" t="s">
        <v>151</v>
      </c>
      <c r="H325" s="28" t="s">
        <v>128</v>
      </c>
      <c r="I325" s="28"/>
      <c r="J325" s="17"/>
      <c r="K325" s="104">
        <v>0</v>
      </c>
      <c r="L325" s="109" t="s">
        <v>251</v>
      </c>
      <c r="M325" s="28" t="s">
        <v>150</v>
      </c>
      <c r="N325" s="28" t="s">
        <v>127</v>
      </c>
      <c r="O325" s="28" t="s">
        <v>128</v>
      </c>
      <c r="P325" s="28"/>
      <c r="Q325" s="17"/>
      <c r="R325" s="104"/>
      <c r="S325" s="109" t="s">
        <v>251</v>
      </c>
      <c r="T325" s="28" t="s">
        <v>150</v>
      </c>
      <c r="U325" s="28" t="s">
        <v>140</v>
      </c>
      <c r="V325" s="28" t="s">
        <v>128</v>
      </c>
      <c r="W325" s="28"/>
      <c r="X325" s="17"/>
      <c r="Y325" s="104"/>
      <c r="Z325" s="109" t="s">
        <v>251</v>
      </c>
      <c r="AA325" s="28" t="s">
        <v>150</v>
      </c>
      <c r="AB325" s="28" t="s">
        <v>142</v>
      </c>
      <c r="AC325" s="28" t="s">
        <v>128</v>
      </c>
      <c r="AD325" s="28"/>
      <c r="AE325" s="17"/>
      <c r="AF325" s="104"/>
      <c r="AG325" s="109" t="e">
        <v>#N/A</v>
      </c>
      <c r="AH325" s="28" t="s">
        <v>150</v>
      </c>
      <c r="AI325" s="28" t="s">
        <v>144</v>
      </c>
      <c r="AJ325" s="28" t="s">
        <v>128</v>
      </c>
      <c r="AK325" s="28"/>
      <c r="AL325" s="17"/>
      <c r="AM325" s="104"/>
      <c r="AN325" s="109" t="e">
        <v>#N/A</v>
      </c>
      <c r="AO325" s="28" t="s">
        <v>150</v>
      </c>
      <c r="AP325" s="28" t="s">
        <v>149</v>
      </c>
      <c r="AQ325" s="28" t="s">
        <v>128</v>
      </c>
      <c r="AR325" s="28"/>
      <c r="AS325" s="17"/>
      <c r="AT325" s="104"/>
      <c r="AU325" s="109" t="e">
        <v>#N/A</v>
      </c>
    </row>
    <row r="326" spans="1:47" ht="45" x14ac:dyDescent="0.25">
      <c r="A326" s="117" t="s" vm="1">
        <v>739</v>
      </c>
      <c r="B326" s="118" t="s">
        <v>602</v>
      </c>
      <c r="C326" s="119" t="s">
        <v>601</v>
      </c>
      <c r="D326" s="119" t="s">
        <v>603</v>
      </c>
      <c r="E326" s="119" t="s">
        <v>331</v>
      </c>
      <c r="F326" s="28" t="s">
        <v>150</v>
      </c>
      <c r="G326" s="28" t="s">
        <v>151</v>
      </c>
      <c r="H326" s="28" t="s">
        <v>128</v>
      </c>
      <c r="I326" s="28"/>
      <c r="J326" s="17"/>
      <c r="K326" s="104">
        <v>0</v>
      </c>
      <c r="L326" s="109" t="s">
        <v>251</v>
      </c>
      <c r="M326" s="28" t="s">
        <v>150</v>
      </c>
      <c r="N326" s="28" t="s">
        <v>127</v>
      </c>
      <c r="O326" s="28" t="s">
        <v>128</v>
      </c>
      <c r="P326" s="28"/>
      <c r="Q326" s="17"/>
      <c r="R326" s="104"/>
      <c r="S326" s="109" t="s">
        <v>251</v>
      </c>
      <c r="T326" s="28" t="s">
        <v>150</v>
      </c>
      <c r="U326" s="28" t="s">
        <v>140</v>
      </c>
      <c r="V326" s="28" t="s">
        <v>128</v>
      </c>
      <c r="W326" s="28"/>
      <c r="X326" s="17"/>
      <c r="Y326" s="104"/>
      <c r="Z326" s="109" t="s">
        <v>251</v>
      </c>
      <c r="AA326" s="28" t="s">
        <v>150</v>
      </c>
      <c r="AB326" s="28" t="s">
        <v>142</v>
      </c>
      <c r="AC326" s="28" t="s">
        <v>128</v>
      </c>
      <c r="AD326" s="28"/>
      <c r="AE326" s="17"/>
      <c r="AF326" s="104"/>
      <c r="AG326" s="109" t="e">
        <v>#N/A</v>
      </c>
      <c r="AH326" s="28" t="s">
        <v>150</v>
      </c>
      <c r="AI326" s="28" t="s">
        <v>144</v>
      </c>
      <c r="AJ326" s="28" t="s">
        <v>128</v>
      </c>
      <c r="AK326" s="28"/>
      <c r="AL326" s="17"/>
      <c r="AM326" s="104"/>
      <c r="AN326" s="109" t="e">
        <v>#N/A</v>
      </c>
      <c r="AO326" s="28" t="s">
        <v>150</v>
      </c>
      <c r="AP326" s="28" t="s">
        <v>149</v>
      </c>
      <c r="AQ326" s="28" t="s">
        <v>128</v>
      </c>
      <c r="AR326" s="28"/>
      <c r="AS326" s="17"/>
      <c r="AT326" s="104"/>
      <c r="AU326" s="109" t="e">
        <v>#N/A</v>
      </c>
    </row>
    <row r="327" spans="1:47" ht="45" x14ac:dyDescent="0.25">
      <c r="A327" s="117" t="s" vm="1">
        <v>739</v>
      </c>
      <c r="B327" s="118" t="s">
        <v>604</v>
      </c>
      <c r="C327" s="119" t="s">
        <v>601</v>
      </c>
      <c r="D327" s="119" t="s">
        <v>605</v>
      </c>
      <c r="E327" s="119" t="s">
        <v>331</v>
      </c>
      <c r="F327" s="28" t="s">
        <v>150</v>
      </c>
      <c r="G327" s="28" t="s">
        <v>151</v>
      </c>
      <c r="H327" s="28" t="s">
        <v>128</v>
      </c>
      <c r="I327" s="28"/>
      <c r="J327" s="17"/>
      <c r="K327" s="104">
        <v>0</v>
      </c>
      <c r="L327" s="109" t="s">
        <v>251</v>
      </c>
      <c r="M327" s="28" t="s">
        <v>150</v>
      </c>
      <c r="N327" s="28" t="s">
        <v>127</v>
      </c>
      <c r="O327" s="28" t="s">
        <v>128</v>
      </c>
      <c r="P327" s="28"/>
      <c r="Q327" s="17"/>
      <c r="R327" s="104"/>
      <c r="S327" s="109" t="s">
        <v>251</v>
      </c>
      <c r="T327" s="28" t="s">
        <v>150</v>
      </c>
      <c r="U327" s="28" t="s">
        <v>140</v>
      </c>
      <c r="V327" s="28" t="s">
        <v>128</v>
      </c>
      <c r="W327" s="28"/>
      <c r="X327" s="17"/>
      <c r="Y327" s="104"/>
      <c r="Z327" s="109" t="s">
        <v>251</v>
      </c>
      <c r="AA327" s="28" t="s">
        <v>150</v>
      </c>
      <c r="AB327" s="28" t="s">
        <v>142</v>
      </c>
      <c r="AC327" s="28" t="s">
        <v>128</v>
      </c>
      <c r="AD327" s="28"/>
      <c r="AE327" s="17"/>
      <c r="AF327" s="104"/>
      <c r="AG327" s="109" t="e">
        <v>#N/A</v>
      </c>
      <c r="AH327" s="28" t="s">
        <v>150</v>
      </c>
      <c r="AI327" s="28" t="s">
        <v>144</v>
      </c>
      <c r="AJ327" s="28" t="s">
        <v>128</v>
      </c>
      <c r="AK327" s="28"/>
      <c r="AL327" s="17"/>
      <c r="AM327" s="104"/>
      <c r="AN327" s="109" t="e">
        <v>#N/A</v>
      </c>
      <c r="AO327" s="28" t="s">
        <v>150</v>
      </c>
      <c r="AP327" s="28" t="s">
        <v>149</v>
      </c>
      <c r="AQ327" s="28" t="s">
        <v>128</v>
      </c>
      <c r="AR327" s="28"/>
      <c r="AS327" s="17"/>
      <c r="AT327" s="104"/>
      <c r="AU327" s="109" t="e">
        <v>#N/A</v>
      </c>
    </row>
    <row r="328" spans="1:47" ht="45" x14ac:dyDescent="0.25">
      <c r="A328" s="117" t="s" vm="1">
        <v>739</v>
      </c>
      <c r="B328" s="118" t="s">
        <v>607</v>
      </c>
      <c r="C328" s="119" t="s">
        <v>606</v>
      </c>
      <c r="D328" s="119" t="s">
        <v>608</v>
      </c>
      <c r="E328" s="119" t="s">
        <v>310</v>
      </c>
      <c r="F328" s="28" t="s">
        <v>126</v>
      </c>
      <c r="G328" s="28" t="s">
        <v>151</v>
      </c>
      <c r="H328" s="28" t="s">
        <v>128</v>
      </c>
      <c r="I328" s="103" t="s">
        <v>251</v>
      </c>
      <c r="J328" s="17" t="s">
        <v>726</v>
      </c>
      <c r="K328" s="104"/>
      <c r="L328" s="109" t="s">
        <v>251</v>
      </c>
      <c r="M328" s="28" t="s">
        <v>126</v>
      </c>
      <c r="N328" s="28" t="s">
        <v>127</v>
      </c>
      <c r="O328" s="28" t="s">
        <v>128</v>
      </c>
      <c r="P328" s="103" t="s">
        <v>251</v>
      </c>
      <c r="Q328" s="17" t="s">
        <v>726</v>
      </c>
      <c r="R328" s="104" t="e">
        <v>#N/A</v>
      </c>
      <c r="S328" s="109" t="s">
        <v>251</v>
      </c>
      <c r="T328" s="28" t="s">
        <v>126</v>
      </c>
      <c r="U328" s="28" t="s">
        <v>140</v>
      </c>
      <c r="V328" s="28" t="s">
        <v>128</v>
      </c>
      <c r="W328" s="103" t="s">
        <v>251</v>
      </c>
      <c r="X328" s="17" t="s">
        <v>726</v>
      </c>
      <c r="Y328" s="104" vm="48">
        <v>68094839.527426153</v>
      </c>
      <c r="Z328" s="109" t="s">
        <v>251</v>
      </c>
      <c r="AA328" s="28" t="s">
        <v>126</v>
      </c>
      <c r="AB328" s="28" t="s">
        <v>142</v>
      </c>
      <c r="AC328" s="28" t="s">
        <v>128</v>
      </c>
      <c r="AD328" s="103" t="s">
        <v>251</v>
      </c>
      <c r="AE328" s="17" t="s">
        <v>726</v>
      </c>
      <c r="AF328" s="104" t="e">
        <v>#N/A</v>
      </c>
      <c r="AG328" s="109" t="e">
        <v>#N/A</v>
      </c>
      <c r="AH328" s="28" t="s">
        <v>126</v>
      </c>
      <c r="AI328" s="28" t="s">
        <v>144</v>
      </c>
      <c r="AJ328" s="28" t="s">
        <v>128</v>
      </c>
      <c r="AK328" s="103" t="s">
        <v>251</v>
      </c>
      <c r="AL328" s="17" t="s">
        <v>726</v>
      </c>
      <c r="AM328" s="104" vm="57">
        <v>62641791044.776123</v>
      </c>
      <c r="AN328" s="109" t="e">
        <v>#N/A</v>
      </c>
      <c r="AO328" s="28" t="s">
        <v>126</v>
      </c>
      <c r="AP328" s="28" t="s">
        <v>149</v>
      </c>
      <c r="AQ328" s="28" t="s">
        <v>128</v>
      </c>
      <c r="AR328" s="103" t="s">
        <v>251</v>
      </c>
      <c r="AS328" s="17" t="s">
        <v>726</v>
      </c>
      <c r="AT328" s="104">
        <v>30218.013162869196</v>
      </c>
      <c r="AU328" s="109" t="e">
        <v>#N/A</v>
      </c>
    </row>
    <row r="329" spans="1:47" ht="45" x14ac:dyDescent="0.25">
      <c r="A329" s="117" t="s" vm="1">
        <v>739</v>
      </c>
      <c r="B329" s="118" t="s">
        <v>607</v>
      </c>
      <c r="C329" s="119" t="s">
        <v>606</v>
      </c>
      <c r="D329" s="119" t="s">
        <v>608</v>
      </c>
      <c r="E329" s="119" t="s">
        <v>310</v>
      </c>
      <c r="F329" s="28" t="s">
        <v>126</v>
      </c>
      <c r="G329" s="28" t="s">
        <v>151</v>
      </c>
      <c r="H329" s="28" t="s">
        <v>128</v>
      </c>
      <c r="I329" s="103" t="s">
        <v>251</v>
      </c>
      <c r="J329" s="17" t="s">
        <v>726</v>
      </c>
      <c r="K329" s="104"/>
      <c r="L329" s="109" t="s">
        <v>251</v>
      </c>
      <c r="M329" s="28" t="s">
        <v>126</v>
      </c>
      <c r="N329" s="28" t="s">
        <v>127</v>
      </c>
      <c r="O329" s="28" t="s">
        <v>128</v>
      </c>
      <c r="P329" s="103" t="s">
        <v>251</v>
      </c>
      <c r="Q329" s="17" t="s">
        <v>726</v>
      </c>
      <c r="R329" s="104" t="e">
        <v>#N/A</v>
      </c>
      <c r="S329" s="109" t="s">
        <v>251</v>
      </c>
      <c r="T329" s="28" t="s">
        <v>126</v>
      </c>
      <c r="U329" s="28" t="s">
        <v>140</v>
      </c>
      <c r="V329" s="28" t="s">
        <v>128</v>
      </c>
      <c r="W329" s="103" t="s">
        <v>251</v>
      </c>
      <c r="X329" s="17" t="s">
        <v>726</v>
      </c>
      <c r="Y329" s="104"/>
      <c r="Z329" s="109" t="s">
        <v>251</v>
      </c>
      <c r="AA329" s="28" t="s">
        <v>126</v>
      </c>
      <c r="AB329" s="28" t="s">
        <v>142</v>
      </c>
      <c r="AC329" s="28" t="s">
        <v>128</v>
      </c>
      <c r="AD329" s="103" t="s">
        <v>251</v>
      </c>
      <c r="AE329" s="17" t="s">
        <v>726</v>
      </c>
      <c r="AF329" s="104" vm="58">
        <v>5230978.8691983121</v>
      </c>
      <c r="AG329" s="109" t="e">
        <v>#N/A</v>
      </c>
      <c r="AH329" s="28" t="s">
        <v>126</v>
      </c>
      <c r="AI329" s="28" t="s">
        <v>144</v>
      </c>
      <c r="AJ329" s="28" t="s">
        <v>128</v>
      </c>
      <c r="AK329" s="103" t="s">
        <v>251</v>
      </c>
      <c r="AL329" s="17" t="s">
        <v>726</v>
      </c>
      <c r="AM329" s="104"/>
      <c r="AN329" s="109" t="e">
        <v>#N/A</v>
      </c>
      <c r="AO329" s="28" t="s">
        <v>126</v>
      </c>
      <c r="AP329" s="28" t="s">
        <v>149</v>
      </c>
      <c r="AQ329" s="28" t="s">
        <v>128</v>
      </c>
      <c r="AR329" s="103" t="s">
        <v>251</v>
      </c>
      <c r="AS329" s="17" t="s">
        <v>726</v>
      </c>
      <c r="AT329" s="104"/>
      <c r="AU329" s="109" t="e">
        <v>#N/A</v>
      </c>
    </row>
    <row r="330" spans="1:47" ht="45" x14ac:dyDescent="0.25">
      <c r="A330" s="117" t="s" vm="1">
        <v>739</v>
      </c>
      <c r="B330" s="118" t="s">
        <v>607</v>
      </c>
      <c r="C330" s="119" t="s">
        <v>606</v>
      </c>
      <c r="D330" s="119" t="s">
        <v>608</v>
      </c>
      <c r="E330" s="119" t="s">
        <v>310</v>
      </c>
      <c r="F330" s="28" t="s">
        <v>126</v>
      </c>
      <c r="G330" s="28" t="s">
        <v>151</v>
      </c>
      <c r="H330" s="28" t="s">
        <v>128</v>
      </c>
      <c r="I330" s="103" t="s">
        <v>251</v>
      </c>
      <c r="J330" s="17" t="s">
        <v>726</v>
      </c>
      <c r="K330" s="104"/>
      <c r="L330" s="109" t="s">
        <v>251</v>
      </c>
      <c r="M330" s="28" t="s">
        <v>126</v>
      </c>
      <c r="N330" s="28" t="s">
        <v>127</v>
      </c>
      <c r="O330" s="28" t="s">
        <v>128</v>
      </c>
      <c r="P330" s="103" t="s">
        <v>251</v>
      </c>
      <c r="Q330" s="17" t="s">
        <v>726</v>
      </c>
      <c r="R330" s="104">
        <v>12009.712891983123</v>
      </c>
      <c r="S330" s="109" t="s">
        <v>251</v>
      </c>
      <c r="T330" s="28" t="s">
        <v>126</v>
      </c>
      <c r="U330" s="28" t="s">
        <v>140</v>
      </c>
      <c r="V330" s="28" t="s">
        <v>128</v>
      </c>
      <c r="W330" s="103" t="s">
        <v>251</v>
      </c>
      <c r="X330" s="17" t="s">
        <v>726</v>
      </c>
      <c r="Y330" s="104"/>
      <c r="Z330" s="109" t="s">
        <v>251</v>
      </c>
      <c r="AA330" s="28" t="s">
        <v>126</v>
      </c>
      <c r="AB330" s="28" t="s">
        <v>142</v>
      </c>
      <c r="AC330" s="28" t="s">
        <v>128</v>
      </c>
      <c r="AD330" s="103" t="s">
        <v>251</v>
      </c>
      <c r="AE330" s="17" t="s">
        <v>726</v>
      </c>
      <c r="AF330" s="104" vm="59">
        <v>286514.18085106381</v>
      </c>
      <c r="AG330" s="109" t="e">
        <v>#N/A</v>
      </c>
      <c r="AH330" s="28" t="s">
        <v>126</v>
      </c>
      <c r="AI330" s="28" t="s">
        <v>144</v>
      </c>
      <c r="AJ330" s="28" t="s">
        <v>128</v>
      </c>
      <c r="AK330" s="103" t="s">
        <v>251</v>
      </c>
      <c r="AL330" s="17" t="s">
        <v>726</v>
      </c>
      <c r="AM330" s="104"/>
      <c r="AN330" s="109" t="e">
        <v>#N/A</v>
      </c>
      <c r="AO330" s="28" t="s">
        <v>126</v>
      </c>
      <c r="AP330" s="28" t="s">
        <v>149</v>
      </c>
      <c r="AQ330" s="28" t="s">
        <v>128</v>
      </c>
      <c r="AR330" s="103" t="s">
        <v>251</v>
      </c>
      <c r="AS330" s="17" t="s">
        <v>726</v>
      </c>
      <c r="AT330" s="104"/>
      <c r="AU330" s="109" t="e">
        <v>#N/A</v>
      </c>
    </row>
    <row r="331" spans="1:47" ht="45" x14ac:dyDescent="0.25">
      <c r="A331" s="117" t="s" vm="1">
        <v>739</v>
      </c>
      <c r="B331" s="118" t="s">
        <v>607</v>
      </c>
      <c r="C331" s="119" t="s">
        <v>606</v>
      </c>
      <c r="D331" s="119" t="s">
        <v>608</v>
      </c>
      <c r="E331" s="119" t="s">
        <v>310</v>
      </c>
      <c r="F331" s="28" t="s">
        <v>126</v>
      </c>
      <c r="G331" s="28" t="s">
        <v>151</v>
      </c>
      <c r="H331" s="28" t="s">
        <v>128</v>
      </c>
      <c r="I331" s="103" t="s">
        <v>251</v>
      </c>
      <c r="J331" s="17" t="s">
        <v>726</v>
      </c>
      <c r="K331" s="104"/>
      <c r="L331" s="109" t="s">
        <v>251</v>
      </c>
      <c r="M331" s="28" t="s">
        <v>126</v>
      </c>
      <c r="N331" s="28" t="s">
        <v>127</v>
      </c>
      <c r="O331" s="28" t="s">
        <v>128</v>
      </c>
      <c r="P331" s="103" t="s">
        <v>251</v>
      </c>
      <c r="Q331" s="17" t="s">
        <v>726</v>
      </c>
      <c r="R331" s="104" vm="60">
        <v>420.55434782608694</v>
      </c>
      <c r="S331" s="109" t="s">
        <v>251</v>
      </c>
      <c r="T331" s="28" t="s">
        <v>126</v>
      </c>
      <c r="U331" s="28" t="s">
        <v>140</v>
      </c>
      <c r="V331" s="28" t="s">
        <v>128</v>
      </c>
      <c r="W331" s="103" t="s">
        <v>251</v>
      </c>
      <c r="X331" s="17" t="s">
        <v>726</v>
      </c>
      <c r="Y331" s="104"/>
      <c r="Z331" s="109" t="s">
        <v>251</v>
      </c>
      <c r="AA331" s="28" t="s">
        <v>126</v>
      </c>
      <c r="AB331" s="28" t="s">
        <v>142</v>
      </c>
      <c r="AC331" s="28" t="s">
        <v>128</v>
      </c>
      <c r="AD331" s="103" t="s">
        <v>251</v>
      </c>
      <c r="AE331" s="17" t="s">
        <v>726</v>
      </c>
      <c r="AF331" s="104"/>
      <c r="AG331" s="109" t="e">
        <v>#N/A</v>
      </c>
      <c r="AH331" s="28" t="s">
        <v>126</v>
      </c>
      <c r="AI331" s="28" t="s">
        <v>144</v>
      </c>
      <c r="AJ331" s="28" t="s">
        <v>128</v>
      </c>
      <c r="AK331" s="103" t="s">
        <v>251</v>
      </c>
      <c r="AL331" s="17" t="s">
        <v>726</v>
      </c>
      <c r="AM331" s="104"/>
      <c r="AN331" s="109" t="e">
        <v>#N/A</v>
      </c>
      <c r="AO331" s="28" t="s">
        <v>126</v>
      </c>
      <c r="AP331" s="28" t="s">
        <v>149</v>
      </c>
      <c r="AQ331" s="28" t="s">
        <v>128</v>
      </c>
      <c r="AR331" s="103" t="s">
        <v>251</v>
      </c>
      <c r="AS331" s="17" t="s">
        <v>726</v>
      </c>
      <c r="AT331" s="104"/>
      <c r="AU331" s="109" t="e">
        <v>#N/A</v>
      </c>
    </row>
    <row r="332" spans="1:47" ht="45" x14ac:dyDescent="0.25">
      <c r="A332" s="117" t="s" vm="1">
        <v>739</v>
      </c>
      <c r="B332" s="118" t="s">
        <v>607</v>
      </c>
      <c r="C332" s="119" t="s">
        <v>606</v>
      </c>
      <c r="D332" s="119" t="s">
        <v>608</v>
      </c>
      <c r="E332" s="119" t="s">
        <v>310</v>
      </c>
      <c r="F332" s="28" t="s">
        <v>126</v>
      </c>
      <c r="G332" s="28" t="s">
        <v>151</v>
      </c>
      <c r="H332" s="28" t="s">
        <v>128</v>
      </c>
      <c r="I332" s="103" t="s">
        <v>251</v>
      </c>
      <c r="J332" s="17" t="s">
        <v>726</v>
      </c>
      <c r="K332" s="104"/>
      <c r="L332" s="109" t="s">
        <v>251</v>
      </c>
      <c r="M332" s="28" t="s">
        <v>126</v>
      </c>
      <c r="N332" s="28" t="s">
        <v>127</v>
      </c>
      <c r="O332" s="28" t="s">
        <v>128</v>
      </c>
      <c r="P332" s="103" t="s">
        <v>251</v>
      </c>
      <c r="Q332" s="17" t="s">
        <v>726</v>
      </c>
      <c r="R332" s="104" vm="46">
        <v>255.9738219895288</v>
      </c>
      <c r="S332" s="109" t="s">
        <v>251</v>
      </c>
      <c r="T332" s="28" t="s">
        <v>126</v>
      </c>
      <c r="U332" s="28" t="s">
        <v>140</v>
      </c>
      <c r="V332" s="28" t="s">
        <v>128</v>
      </c>
      <c r="W332" s="103" t="s">
        <v>251</v>
      </c>
      <c r="X332" s="17" t="s">
        <v>726</v>
      </c>
      <c r="Y332" s="104"/>
      <c r="Z332" s="109" t="s">
        <v>251</v>
      </c>
      <c r="AA332" s="28" t="s">
        <v>126</v>
      </c>
      <c r="AB332" s="28" t="s">
        <v>142</v>
      </c>
      <c r="AC332" s="28" t="s">
        <v>128</v>
      </c>
      <c r="AD332" s="103" t="s">
        <v>251</v>
      </c>
      <c r="AE332" s="17" t="s">
        <v>726</v>
      </c>
      <c r="AF332" s="104"/>
      <c r="AG332" s="109" t="e">
        <v>#N/A</v>
      </c>
      <c r="AH332" s="28" t="s">
        <v>126</v>
      </c>
      <c r="AI332" s="28" t="s">
        <v>144</v>
      </c>
      <c r="AJ332" s="28" t="s">
        <v>128</v>
      </c>
      <c r="AK332" s="103" t="s">
        <v>251</v>
      </c>
      <c r="AL332" s="17" t="s">
        <v>726</v>
      </c>
      <c r="AM332" s="104"/>
      <c r="AN332" s="109" t="e">
        <v>#N/A</v>
      </c>
      <c r="AO332" s="28" t="s">
        <v>126</v>
      </c>
      <c r="AP332" s="28" t="s">
        <v>149</v>
      </c>
      <c r="AQ332" s="28" t="s">
        <v>128</v>
      </c>
      <c r="AR332" s="103" t="s">
        <v>251</v>
      </c>
      <c r="AS332" s="17" t="s">
        <v>726</v>
      </c>
      <c r="AT332" s="104"/>
      <c r="AU332" s="109" t="e">
        <v>#N/A</v>
      </c>
    </row>
    <row r="333" spans="1:47" ht="45" x14ac:dyDescent="0.25">
      <c r="A333" s="117" t="s" vm="1">
        <v>739</v>
      </c>
      <c r="B333" s="118" t="s">
        <v>607</v>
      </c>
      <c r="C333" s="119" t="s">
        <v>606</v>
      </c>
      <c r="D333" s="119" t="s">
        <v>608</v>
      </c>
      <c r="E333" s="119" t="s">
        <v>310</v>
      </c>
      <c r="F333" s="28" t="s">
        <v>126</v>
      </c>
      <c r="G333" s="28" t="s">
        <v>151</v>
      </c>
      <c r="H333" s="28" t="s">
        <v>128</v>
      </c>
      <c r="I333" s="103" t="s">
        <v>251</v>
      </c>
      <c r="J333" s="17" t="s">
        <v>726</v>
      </c>
      <c r="K333" s="104"/>
      <c r="L333" s="109" t="s">
        <v>251</v>
      </c>
      <c r="M333" s="28" t="s">
        <v>126</v>
      </c>
      <c r="N333" s="28" t="s">
        <v>127</v>
      </c>
      <c r="O333" s="28" t="s">
        <v>128</v>
      </c>
      <c r="P333" s="103" t="s">
        <v>251</v>
      </c>
      <c r="Q333" s="17" t="s">
        <v>726</v>
      </c>
      <c r="R333" s="104" vm="53">
        <v>2605.8902953586498</v>
      </c>
      <c r="S333" s="109" t="s">
        <v>251</v>
      </c>
      <c r="T333" s="28" t="s">
        <v>126</v>
      </c>
      <c r="U333" s="28" t="s">
        <v>140</v>
      </c>
      <c r="V333" s="28" t="s">
        <v>128</v>
      </c>
      <c r="W333" s="103" t="s">
        <v>251</v>
      </c>
      <c r="X333" s="17" t="s">
        <v>726</v>
      </c>
      <c r="Y333" s="104"/>
      <c r="Z333" s="109" t="s">
        <v>251</v>
      </c>
      <c r="AA333" s="28" t="s">
        <v>126</v>
      </c>
      <c r="AB333" s="28" t="s">
        <v>142</v>
      </c>
      <c r="AC333" s="28" t="s">
        <v>128</v>
      </c>
      <c r="AD333" s="103" t="s">
        <v>251</v>
      </c>
      <c r="AE333" s="17" t="s">
        <v>726</v>
      </c>
      <c r="AF333" s="104"/>
      <c r="AG333" s="109" t="e">
        <v>#N/A</v>
      </c>
      <c r="AH333" s="28" t="s">
        <v>126</v>
      </c>
      <c r="AI333" s="28" t="s">
        <v>144</v>
      </c>
      <c r="AJ333" s="28" t="s">
        <v>128</v>
      </c>
      <c r="AK333" s="103" t="s">
        <v>251</v>
      </c>
      <c r="AL333" s="17" t="s">
        <v>726</v>
      </c>
      <c r="AM333" s="104"/>
      <c r="AN333" s="109" t="e">
        <v>#N/A</v>
      </c>
      <c r="AO333" s="28" t="s">
        <v>126</v>
      </c>
      <c r="AP333" s="28" t="s">
        <v>149</v>
      </c>
      <c r="AQ333" s="28" t="s">
        <v>128</v>
      </c>
      <c r="AR333" s="103" t="s">
        <v>251</v>
      </c>
      <c r="AS333" s="17" t="s">
        <v>726</v>
      </c>
      <c r="AT333" s="104"/>
      <c r="AU333" s="109" t="e">
        <v>#N/A</v>
      </c>
    </row>
    <row r="334" spans="1:47" ht="45" x14ac:dyDescent="0.25">
      <c r="A334" s="117" t="s" vm="1">
        <v>739</v>
      </c>
      <c r="B334" s="118" t="s">
        <v>607</v>
      </c>
      <c r="C334" s="119" t="s">
        <v>606</v>
      </c>
      <c r="D334" s="119" t="s">
        <v>608</v>
      </c>
      <c r="E334" s="119" t="s">
        <v>310</v>
      </c>
      <c r="F334" s="28" t="s">
        <v>126</v>
      </c>
      <c r="G334" s="28" t="s">
        <v>151</v>
      </c>
      <c r="H334" s="28" t="s">
        <v>128</v>
      </c>
      <c r="I334" s="103" t="s">
        <v>251</v>
      </c>
      <c r="J334" s="17" t="s">
        <v>726</v>
      </c>
      <c r="K334" s="104"/>
      <c r="L334" s="109" t="s">
        <v>251</v>
      </c>
      <c r="M334" s="28" t="s">
        <v>126</v>
      </c>
      <c r="N334" s="28" t="s">
        <v>127</v>
      </c>
      <c r="O334" s="28" t="s">
        <v>128</v>
      </c>
      <c r="P334" s="103" t="s">
        <v>251</v>
      </c>
      <c r="Q334" s="17" t="s">
        <v>726</v>
      </c>
      <c r="R334" s="104" t="e">
        <v>#N/A</v>
      </c>
      <c r="S334" s="109" t="s">
        <v>251</v>
      </c>
      <c r="T334" s="28" t="s">
        <v>126</v>
      </c>
      <c r="U334" s="28" t="s">
        <v>140</v>
      </c>
      <c r="V334" s="28" t="s">
        <v>128</v>
      </c>
      <c r="W334" s="103" t="s">
        <v>251</v>
      </c>
      <c r="X334" s="17" t="s">
        <v>726</v>
      </c>
      <c r="Y334" s="104"/>
      <c r="Z334" s="109" t="s">
        <v>251</v>
      </c>
      <c r="AA334" s="28" t="s">
        <v>126</v>
      </c>
      <c r="AB334" s="28" t="s">
        <v>142</v>
      </c>
      <c r="AC334" s="28" t="s">
        <v>128</v>
      </c>
      <c r="AD334" s="103" t="s">
        <v>251</v>
      </c>
      <c r="AE334" s="17" t="s">
        <v>726</v>
      </c>
      <c r="AF334" s="104"/>
      <c r="AG334" s="109" t="e">
        <v>#N/A</v>
      </c>
      <c r="AH334" s="28" t="s">
        <v>126</v>
      </c>
      <c r="AI334" s="28" t="s">
        <v>144</v>
      </c>
      <c r="AJ334" s="28" t="s">
        <v>128</v>
      </c>
      <c r="AK334" s="103" t="s">
        <v>251</v>
      </c>
      <c r="AL334" s="17" t="s">
        <v>726</v>
      </c>
      <c r="AM334" s="104"/>
      <c r="AN334" s="109" t="e">
        <v>#N/A</v>
      </c>
      <c r="AO334" s="28" t="s">
        <v>126</v>
      </c>
      <c r="AP334" s="28" t="s">
        <v>149</v>
      </c>
      <c r="AQ334" s="28" t="s">
        <v>128</v>
      </c>
      <c r="AR334" s="103" t="s">
        <v>251</v>
      </c>
      <c r="AS334" s="17" t="s">
        <v>726</v>
      </c>
      <c r="AT334" s="104"/>
      <c r="AU334" s="109" t="e">
        <v>#N/A</v>
      </c>
    </row>
    <row r="335" spans="1:47" ht="45" x14ac:dyDescent="0.25">
      <c r="A335" s="117" t="s" vm="1">
        <v>739</v>
      </c>
      <c r="B335" s="118" t="s">
        <v>607</v>
      </c>
      <c r="C335" s="119" t="s">
        <v>606</v>
      </c>
      <c r="D335" s="119" t="s">
        <v>608</v>
      </c>
      <c r="E335" s="119" t="s">
        <v>310</v>
      </c>
      <c r="F335" s="28" t="s">
        <v>126</v>
      </c>
      <c r="G335" s="28" t="s">
        <v>151</v>
      </c>
      <c r="H335" s="28" t="s">
        <v>128</v>
      </c>
      <c r="I335" s="103" t="s">
        <v>251</v>
      </c>
      <c r="J335" s="17" t="s">
        <v>726</v>
      </c>
      <c r="K335" s="104"/>
      <c r="L335" s="109" t="s">
        <v>251</v>
      </c>
      <c r="M335" s="28" t="s">
        <v>126</v>
      </c>
      <c r="N335" s="28" t="s">
        <v>127</v>
      </c>
      <c r="O335" s="28" t="s">
        <v>128</v>
      </c>
      <c r="P335" s="103" t="s">
        <v>251</v>
      </c>
      <c r="Q335" s="17" t="s">
        <v>726</v>
      </c>
      <c r="R335" s="104" t="e">
        <v>#N/A</v>
      </c>
      <c r="S335" s="109" t="s">
        <v>251</v>
      </c>
      <c r="T335" s="28" t="s">
        <v>126</v>
      </c>
      <c r="U335" s="28" t="s">
        <v>140</v>
      </c>
      <c r="V335" s="28" t="s">
        <v>128</v>
      </c>
      <c r="W335" s="103" t="s">
        <v>251</v>
      </c>
      <c r="X335" s="17" t="s">
        <v>726</v>
      </c>
      <c r="Y335" s="104"/>
      <c r="Z335" s="109" t="s">
        <v>251</v>
      </c>
      <c r="AA335" s="28" t="s">
        <v>126</v>
      </c>
      <c r="AB335" s="28" t="s">
        <v>142</v>
      </c>
      <c r="AC335" s="28" t="s">
        <v>128</v>
      </c>
      <c r="AD335" s="103" t="s">
        <v>251</v>
      </c>
      <c r="AE335" s="17" t="s">
        <v>726</v>
      </c>
      <c r="AF335" s="104"/>
      <c r="AG335" s="109" t="e">
        <v>#N/A</v>
      </c>
      <c r="AH335" s="28" t="s">
        <v>126</v>
      </c>
      <c r="AI335" s="28" t="s">
        <v>144</v>
      </c>
      <c r="AJ335" s="28" t="s">
        <v>128</v>
      </c>
      <c r="AK335" s="103" t="s">
        <v>251</v>
      </c>
      <c r="AL335" s="17" t="s">
        <v>726</v>
      </c>
      <c r="AM335" s="104"/>
      <c r="AN335" s="109" t="e">
        <v>#N/A</v>
      </c>
      <c r="AO335" s="28" t="s">
        <v>126</v>
      </c>
      <c r="AP335" s="28" t="s">
        <v>149</v>
      </c>
      <c r="AQ335" s="28" t="s">
        <v>128</v>
      </c>
      <c r="AR335" s="103" t="s">
        <v>251</v>
      </c>
      <c r="AS335" s="17" t="s">
        <v>726</v>
      </c>
      <c r="AT335" s="104"/>
      <c r="AU335" s="109" t="e">
        <v>#N/A</v>
      </c>
    </row>
    <row r="336" spans="1:47" ht="45" x14ac:dyDescent="0.25">
      <c r="A336" s="117" t="s" vm="1">
        <v>739</v>
      </c>
      <c r="B336" s="118" t="s">
        <v>607</v>
      </c>
      <c r="C336" s="119" t="s">
        <v>606</v>
      </c>
      <c r="D336" s="119" t="s">
        <v>608</v>
      </c>
      <c r="E336" s="119" t="s">
        <v>310</v>
      </c>
      <c r="F336" s="28" t="s">
        <v>126</v>
      </c>
      <c r="G336" s="28" t="s">
        <v>151</v>
      </c>
      <c r="H336" s="28" t="s">
        <v>128</v>
      </c>
      <c r="I336" s="103" t="s">
        <v>251</v>
      </c>
      <c r="J336" s="17" t="s">
        <v>726</v>
      </c>
      <c r="K336" s="104"/>
      <c r="L336" s="109" t="s">
        <v>251</v>
      </c>
      <c r="M336" s="28" t="s">
        <v>126</v>
      </c>
      <c r="N336" s="28" t="s">
        <v>127</v>
      </c>
      <c r="O336" s="28" t="s">
        <v>128</v>
      </c>
      <c r="P336" s="103" t="s">
        <v>251</v>
      </c>
      <c r="Q336" s="17" t="s">
        <v>726</v>
      </c>
      <c r="R336" s="104" vm="61">
        <v>25480040.64135021</v>
      </c>
      <c r="S336" s="109" t="s">
        <v>251</v>
      </c>
      <c r="T336" s="28" t="s">
        <v>126</v>
      </c>
      <c r="U336" s="28" t="s">
        <v>140</v>
      </c>
      <c r="V336" s="28" t="s">
        <v>128</v>
      </c>
      <c r="W336" s="103" t="s">
        <v>251</v>
      </c>
      <c r="X336" s="17" t="s">
        <v>726</v>
      </c>
      <c r="Y336" s="104"/>
      <c r="Z336" s="109" t="s">
        <v>251</v>
      </c>
      <c r="AA336" s="28" t="s">
        <v>126</v>
      </c>
      <c r="AB336" s="28" t="s">
        <v>142</v>
      </c>
      <c r="AC336" s="28" t="s">
        <v>128</v>
      </c>
      <c r="AD336" s="103" t="s">
        <v>251</v>
      </c>
      <c r="AE336" s="17" t="s">
        <v>726</v>
      </c>
      <c r="AF336" s="104"/>
      <c r="AG336" s="109" t="e">
        <v>#N/A</v>
      </c>
      <c r="AH336" s="28" t="s">
        <v>126</v>
      </c>
      <c r="AI336" s="28" t="s">
        <v>144</v>
      </c>
      <c r="AJ336" s="28" t="s">
        <v>128</v>
      </c>
      <c r="AK336" s="103" t="s">
        <v>251</v>
      </c>
      <c r="AL336" s="17" t="s">
        <v>726</v>
      </c>
      <c r="AM336" s="104"/>
      <c r="AN336" s="109" t="e">
        <v>#N/A</v>
      </c>
      <c r="AO336" s="28" t="s">
        <v>126</v>
      </c>
      <c r="AP336" s="28" t="s">
        <v>149</v>
      </c>
      <c r="AQ336" s="28" t="s">
        <v>128</v>
      </c>
      <c r="AR336" s="103" t="s">
        <v>251</v>
      </c>
      <c r="AS336" s="17" t="s">
        <v>726</v>
      </c>
      <c r="AT336" s="104"/>
      <c r="AU336" s="109" t="e">
        <v>#N/A</v>
      </c>
    </row>
    <row r="337" spans="1:47" ht="45" x14ac:dyDescent="0.25">
      <c r="A337" s="117" t="s" vm="1">
        <v>739</v>
      </c>
      <c r="B337" s="118" t="s">
        <v>611</v>
      </c>
      <c r="C337" s="119" t="s">
        <v>606</v>
      </c>
      <c r="D337" s="119" t="s">
        <v>612</v>
      </c>
      <c r="E337" s="119" t="s">
        <v>252</v>
      </c>
      <c r="F337" s="28" t="s">
        <v>126</v>
      </c>
      <c r="G337" s="28" t="s">
        <v>151</v>
      </c>
      <c r="H337" s="28" t="s">
        <v>128</v>
      </c>
      <c r="I337" s="103" t="s">
        <v>251</v>
      </c>
      <c r="J337" s="17" t="s">
        <v>726</v>
      </c>
      <c r="K337" s="104"/>
      <c r="L337" s="109" t="s">
        <v>251</v>
      </c>
      <c r="M337" s="28" t="s">
        <v>126</v>
      </c>
      <c r="N337" s="28" t="s">
        <v>127</v>
      </c>
      <c r="O337" s="28" t="s">
        <v>128</v>
      </c>
      <c r="P337" s="103" t="s">
        <v>251</v>
      </c>
      <c r="Q337" s="17" t="s">
        <v>726</v>
      </c>
      <c r="R337" s="104" t="e">
        <v>#N/A</v>
      </c>
      <c r="S337" s="109" t="s">
        <v>251</v>
      </c>
      <c r="T337" s="28" t="s">
        <v>126</v>
      </c>
      <c r="U337" s="28" t="s">
        <v>140</v>
      </c>
      <c r="V337" s="28" t="s">
        <v>128</v>
      </c>
      <c r="W337" s="103" t="s">
        <v>251</v>
      </c>
      <c r="X337" s="17" t="s">
        <v>726</v>
      </c>
      <c r="Y337" s="104" vm="62">
        <v>8494316180374.2061</v>
      </c>
      <c r="Z337" s="109" t="s">
        <v>251</v>
      </c>
      <c r="AA337" s="28" t="s">
        <v>126</v>
      </c>
      <c r="AB337" s="28" t="s">
        <v>142</v>
      </c>
      <c r="AC337" s="28" t="s">
        <v>128</v>
      </c>
      <c r="AD337" s="103" t="s">
        <v>251</v>
      </c>
      <c r="AE337" s="17" t="s">
        <v>726</v>
      </c>
      <c r="AF337" s="104" t="e">
        <v>#N/A</v>
      </c>
      <c r="AG337" s="109" t="e">
        <v>#N/A</v>
      </c>
      <c r="AH337" s="28" t="s">
        <v>126</v>
      </c>
      <c r="AI337" s="28" t="s">
        <v>144</v>
      </c>
      <c r="AJ337" s="28" t="s">
        <v>128</v>
      </c>
      <c r="AK337" s="103" t="s">
        <v>251</v>
      </c>
      <c r="AL337" s="17" t="s">
        <v>726</v>
      </c>
      <c r="AM337" s="104" vm="56">
        <v>63448275862.068962</v>
      </c>
      <c r="AN337" s="109" t="e">
        <v>#N/A</v>
      </c>
      <c r="AO337" s="28" t="s">
        <v>126</v>
      </c>
      <c r="AP337" s="28" t="s">
        <v>149</v>
      </c>
      <c r="AQ337" s="28" t="s">
        <v>128</v>
      </c>
      <c r="AR337" s="103" t="s">
        <v>251</v>
      </c>
      <c r="AS337" s="17" t="s">
        <v>726</v>
      </c>
      <c r="AT337" s="104" vm="44">
        <v>7558278047056.4258</v>
      </c>
      <c r="AU337" s="109" t="e">
        <v>#N/A</v>
      </c>
    </row>
    <row r="338" spans="1:47" ht="45" x14ac:dyDescent="0.25">
      <c r="A338" s="117" t="s" vm="1">
        <v>739</v>
      </c>
      <c r="B338" s="118" t="s">
        <v>611</v>
      </c>
      <c r="C338" s="119" t="s">
        <v>606</v>
      </c>
      <c r="D338" s="119" t="s">
        <v>612</v>
      </c>
      <c r="E338" s="119" t="s">
        <v>252</v>
      </c>
      <c r="F338" s="28" t="s">
        <v>126</v>
      </c>
      <c r="G338" s="28" t="s">
        <v>151</v>
      </c>
      <c r="H338" s="28" t="s">
        <v>128</v>
      </c>
      <c r="I338" s="103" t="s">
        <v>251</v>
      </c>
      <c r="J338" s="17" t="s">
        <v>726</v>
      </c>
      <c r="K338" s="104"/>
      <c r="L338" s="109" t="s">
        <v>251</v>
      </c>
      <c r="M338" s="28" t="s">
        <v>126</v>
      </c>
      <c r="N338" s="28" t="s">
        <v>127</v>
      </c>
      <c r="O338" s="28" t="s">
        <v>128</v>
      </c>
      <c r="P338" s="103" t="s">
        <v>251</v>
      </c>
      <c r="Q338" s="17" t="s">
        <v>726</v>
      </c>
      <c r="R338" s="104" t="e">
        <v>#N/A</v>
      </c>
      <c r="S338" s="109" t="s">
        <v>251</v>
      </c>
      <c r="T338" s="28" t="s">
        <v>126</v>
      </c>
      <c r="U338" s="28" t="s">
        <v>140</v>
      </c>
      <c r="V338" s="28" t="s">
        <v>128</v>
      </c>
      <c r="W338" s="103" t="s">
        <v>251</v>
      </c>
      <c r="X338" s="17" t="s">
        <v>726</v>
      </c>
      <c r="Y338" s="104"/>
      <c r="Z338" s="109" t="s">
        <v>251</v>
      </c>
      <c r="AA338" s="28" t="s">
        <v>126</v>
      </c>
      <c r="AB338" s="28" t="s">
        <v>142</v>
      </c>
      <c r="AC338" s="28" t="s">
        <v>128</v>
      </c>
      <c r="AD338" s="103" t="s">
        <v>251</v>
      </c>
      <c r="AE338" s="17" t="s">
        <v>726</v>
      </c>
      <c r="AF338" s="104" vm="54">
        <v>9409585806.7460308</v>
      </c>
      <c r="AG338" s="109" t="e">
        <v>#N/A</v>
      </c>
      <c r="AH338" s="28" t="s">
        <v>126</v>
      </c>
      <c r="AI338" s="28" t="s">
        <v>144</v>
      </c>
      <c r="AJ338" s="28" t="s">
        <v>128</v>
      </c>
      <c r="AK338" s="103" t="s">
        <v>251</v>
      </c>
      <c r="AL338" s="17" t="s">
        <v>726</v>
      </c>
      <c r="AM338" s="104"/>
      <c r="AN338" s="109" t="e">
        <v>#N/A</v>
      </c>
      <c r="AO338" s="28" t="s">
        <v>126</v>
      </c>
      <c r="AP338" s="28" t="s">
        <v>149</v>
      </c>
      <c r="AQ338" s="28" t="s">
        <v>128</v>
      </c>
      <c r="AR338" s="103" t="s">
        <v>251</v>
      </c>
      <c r="AS338" s="17" t="s">
        <v>726</v>
      </c>
      <c r="AT338" s="104"/>
      <c r="AU338" s="109" t="e">
        <v>#N/A</v>
      </c>
    </row>
    <row r="339" spans="1:47" ht="45" x14ac:dyDescent="0.25">
      <c r="A339" s="117" t="s" vm="1">
        <v>739</v>
      </c>
      <c r="B339" s="118" t="s">
        <v>611</v>
      </c>
      <c r="C339" s="119" t="s">
        <v>606</v>
      </c>
      <c r="D339" s="119" t="s">
        <v>612</v>
      </c>
      <c r="E339" s="119" t="s">
        <v>252</v>
      </c>
      <c r="F339" s="28" t="s">
        <v>126</v>
      </c>
      <c r="G339" s="28" t="s">
        <v>151</v>
      </c>
      <c r="H339" s="28" t="s">
        <v>128</v>
      </c>
      <c r="I339" s="103" t="s">
        <v>251</v>
      </c>
      <c r="J339" s="17" t="s">
        <v>726</v>
      </c>
      <c r="K339" s="104"/>
      <c r="L339" s="109" t="s">
        <v>251</v>
      </c>
      <c r="M339" s="28" t="s">
        <v>126</v>
      </c>
      <c r="N339" s="28" t="s">
        <v>127</v>
      </c>
      <c r="O339" s="28" t="s">
        <v>128</v>
      </c>
      <c r="P339" s="103" t="s">
        <v>251</v>
      </c>
      <c r="Q339" s="17" t="s">
        <v>726</v>
      </c>
      <c r="R339" s="104" vm="50">
        <v>3520983839474.7461</v>
      </c>
      <c r="S339" s="109" t="s">
        <v>251</v>
      </c>
      <c r="T339" s="28" t="s">
        <v>126</v>
      </c>
      <c r="U339" s="28" t="s">
        <v>140</v>
      </c>
      <c r="V339" s="28" t="s">
        <v>128</v>
      </c>
      <c r="W339" s="103" t="s">
        <v>251</v>
      </c>
      <c r="X339" s="17" t="s">
        <v>726</v>
      </c>
      <c r="Y339" s="104"/>
      <c r="Z339" s="109" t="s">
        <v>251</v>
      </c>
      <c r="AA339" s="28" t="s">
        <v>126</v>
      </c>
      <c r="AB339" s="28" t="s">
        <v>142</v>
      </c>
      <c r="AC339" s="28" t="s">
        <v>128</v>
      </c>
      <c r="AD339" s="103" t="s">
        <v>251</v>
      </c>
      <c r="AE339" s="17" t="s">
        <v>726</v>
      </c>
      <c r="AF339" s="104" vm="49">
        <v>894522564.7256</v>
      </c>
      <c r="AG339" s="109" t="e">
        <v>#N/A</v>
      </c>
      <c r="AH339" s="28" t="s">
        <v>126</v>
      </c>
      <c r="AI339" s="28" t="s">
        <v>144</v>
      </c>
      <c r="AJ339" s="28" t="s">
        <v>128</v>
      </c>
      <c r="AK339" s="103" t="s">
        <v>251</v>
      </c>
      <c r="AL339" s="17" t="s">
        <v>726</v>
      </c>
      <c r="AM339" s="104"/>
      <c r="AN339" s="109" t="e">
        <v>#N/A</v>
      </c>
      <c r="AO339" s="28" t="s">
        <v>126</v>
      </c>
      <c r="AP339" s="28" t="s">
        <v>149</v>
      </c>
      <c r="AQ339" s="28" t="s">
        <v>128</v>
      </c>
      <c r="AR339" s="103" t="s">
        <v>251</v>
      </c>
      <c r="AS339" s="17" t="s">
        <v>726</v>
      </c>
      <c r="AT339" s="104"/>
      <c r="AU339" s="109" t="e">
        <v>#N/A</v>
      </c>
    </row>
    <row r="340" spans="1:47" ht="45" x14ac:dyDescent="0.25">
      <c r="A340" s="117" t="s" vm="1">
        <v>739</v>
      </c>
      <c r="B340" s="118" t="s">
        <v>611</v>
      </c>
      <c r="C340" s="119" t="s">
        <v>606</v>
      </c>
      <c r="D340" s="119" t="s">
        <v>612</v>
      </c>
      <c r="E340" s="119" t="s">
        <v>252</v>
      </c>
      <c r="F340" s="28" t="s">
        <v>126</v>
      </c>
      <c r="G340" s="28" t="s">
        <v>151</v>
      </c>
      <c r="H340" s="28" t="s">
        <v>128</v>
      </c>
      <c r="I340" s="103" t="s">
        <v>251</v>
      </c>
      <c r="J340" s="17" t="s">
        <v>726</v>
      </c>
      <c r="K340" s="104"/>
      <c r="L340" s="109" t="s">
        <v>251</v>
      </c>
      <c r="M340" s="28" t="s">
        <v>126</v>
      </c>
      <c r="N340" s="28" t="s">
        <v>127</v>
      </c>
      <c r="O340" s="28" t="s">
        <v>128</v>
      </c>
      <c r="P340" s="103" t="s">
        <v>251</v>
      </c>
      <c r="Q340" s="17" t="s">
        <v>726</v>
      </c>
      <c r="R340" s="104" vm="52">
        <v>214985544842.85715</v>
      </c>
      <c r="S340" s="109" t="s">
        <v>251</v>
      </c>
      <c r="T340" s="28" t="s">
        <v>126</v>
      </c>
      <c r="U340" s="28" t="s">
        <v>140</v>
      </c>
      <c r="V340" s="28" t="s">
        <v>128</v>
      </c>
      <c r="W340" s="103" t="s">
        <v>251</v>
      </c>
      <c r="X340" s="17" t="s">
        <v>726</v>
      </c>
      <c r="Y340" s="104"/>
      <c r="Z340" s="109" t="s">
        <v>251</v>
      </c>
      <c r="AA340" s="28" t="s">
        <v>126</v>
      </c>
      <c r="AB340" s="28" t="s">
        <v>142</v>
      </c>
      <c r="AC340" s="28" t="s">
        <v>128</v>
      </c>
      <c r="AD340" s="103" t="s">
        <v>251</v>
      </c>
      <c r="AE340" s="17" t="s">
        <v>726</v>
      </c>
      <c r="AF340" s="104"/>
      <c r="AG340" s="109" t="e">
        <v>#N/A</v>
      </c>
      <c r="AH340" s="28" t="s">
        <v>126</v>
      </c>
      <c r="AI340" s="28" t="s">
        <v>144</v>
      </c>
      <c r="AJ340" s="28" t="s">
        <v>128</v>
      </c>
      <c r="AK340" s="103" t="s">
        <v>251</v>
      </c>
      <c r="AL340" s="17" t="s">
        <v>726</v>
      </c>
      <c r="AM340" s="104"/>
      <c r="AN340" s="109" t="e">
        <v>#N/A</v>
      </c>
      <c r="AO340" s="28" t="s">
        <v>126</v>
      </c>
      <c r="AP340" s="28" t="s">
        <v>149</v>
      </c>
      <c r="AQ340" s="28" t="s">
        <v>128</v>
      </c>
      <c r="AR340" s="103" t="s">
        <v>251</v>
      </c>
      <c r="AS340" s="17" t="s">
        <v>726</v>
      </c>
      <c r="AT340" s="104"/>
      <c r="AU340" s="109" t="e">
        <v>#N/A</v>
      </c>
    </row>
    <row r="341" spans="1:47" ht="45" x14ac:dyDescent="0.25">
      <c r="A341" s="117" t="s" vm="1">
        <v>739</v>
      </c>
      <c r="B341" s="118" t="s">
        <v>611</v>
      </c>
      <c r="C341" s="119" t="s">
        <v>606</v>
      </c>
      <c r="D341" s="119" t="s">
        <v>612</v>
      </c>
      <c r="E341" s="119" t="s">
        <v>252</v>
      </c>
      <c r="F341" s="28" t="s">
        <v>126</v>
      </c>
      <c r="G341" s="28" t="s">
        <v>151</v>
      </c>
      <c r="H341" s="28" t="s">
        <v>128</v>
      </c>
      <c r="I341" s="103" t="s">
        <v>251</v>
      </c>
      <c r="J341" s="17" t="s">
        <v>726</v>
      </c>
      <c r="K341" s="104"/>
      <c r="L341" s="109" t="s">
        <v>251</v>
      </c>
      <c r="M341" s="28" t="s">
        <v>126</v>
      </c>
      <c r="N341" s="28" t="s">
        <v>127</v>
      </c>
      <c r="O341" s="28" t="s">
        <v>128</v>
      </c>
      <c r="P341" s="103" t="s">
        <v>251</v>
      </c>
      <c r="Q341" s="17" t="s">
        <v>726</v>
      </c>
      <c r="R341" s="104" vm="51">
        <v>959351478.26086962</v>
      </c>
      <c r="S341" s="109" t="s">
        <v>251</v>
      </c>
      <c r="T341" s="28" t="s">
        <v>126</v>
      </c>
      <c r="U341" s="28" t="s">
        <v>140</v>
      </c>
      <c r="V341" s="28" t="s">
        <v>128</v>
      </c>
      <c r="W341" s="103" t="s">
        <v>251</v>
      </c>
      <c r="X341" s="17" t="s">
        <v>726</v>
      </c>
      <c r="Y341" s="104"/>
      <c r="Z341" s="109" t="s">
        <v>251</v>
      </c>
      <c r="AA341" s="28" t="s">
        <v>126</v>
      </c>
      <c r="AB341" s="28" t="s">
        <v>142</v>
      </c>
      <c r="AC341" s="28" t="s">
        <v>128</v>
      </c>
      <c r="AD341" s="103" t="s">
        <v>251</v>
      </c>
      <c r="AE341" s="17" t="s">
        <v>726</v>
      </c>
      <c r="AF341" s="104"/>
      <c r="AG341" s="109" t="e">
        <v>#N/A</v>
      </c>
      <c r="AH341" s="28" t="s">
        <v>126</v>
      </c>
      <c r="AI341" s="28" t="s">
        <v>144</v>
      </c>
      <c r="AJ341" s="28" t="s">
        <v>128</v>
      </c>
      <c r="AK341" s="103" t="s">
        <v>251</v>
      </c>
      <c r="AL341" s="17" t="s">
        <v>726</v>
      </c>
      <c r="AM341" s="104"/>
      <c r="AN341" s="109" t="e">
        <v>#N/A</v>
      </c>
      <c r="AO341" s="28" t="s">
        <v>126</v>
      </c>
      <c r="AP341" s="28" t="s">
        <v>149</v>
      </c>
      <c r="AQ341" s="28" t="s">
        <v>128</v>
      </c>
      <c r="AR341" s="103" t="s">
        <v>251</v>
      </c>
      <c r="AS341" s="17" t="s">
        <v>726</v>
      </c>
      <c r="AT341" s="104"/>
      <c r="AU341" s="109" t="e">
        <v>#N/A</v>
      </c>
    </row>
    <row r="342" spans="1:47" ht="45" x14ac:dyDescent="0.25">
      <c r="A342" s="117" t="s" vm="1">
        <v>739</v>
      </c>
      <c r="B342" s="118" t="s">
        <v>611</v>
      </c>
      <c r="C342" s="119" t="s">
        <v>606</v>
      </c>
      <c r="D342" s="119" t="s">
        <v>612</v>
      </c>
      <c r="E342" s="119" t="s">
        <v>252</v>
      </c>
      <c r="F342" s="28" t="s">
        <v>126</v>
      </c>
      <c r="G342" s="28" t="s">
        <v>151</v>
      </c>
      <c r="H342" s="28" t="s">
        <v>128</v>
      </c>
      <c r="I342" s="103" t="s">
        <v>251</v>
      </c>
      <c r="J342" s="17" t="s">
        <v>726</v>
      </c>
      <c r="K342" s="104"/>
      <c r="L342" s="109" t="s">
        <v>251</v>
      </c>
      <c r="M342" s="28" t="s">
        <v>126</v>
      </c>
      <c r="N342" s="28" t="s">
        <v>127</v>
      </c>
      <c r="O342" s="28" t="s">
        <v>128</v>
      </c>
      <c r="P342" s="103" t="s">
        <v>251</v>
      </c>
      <c r="Q342" s="17" t="s">
        <v>726</v>
      </c>
      <c r="R342" s="104" vm="55">
        <v>656153518079.36511</v>
      </c>
      <c r="S342" s="109" t="s">
        <v>251</v>
      </c>
      <c r="T342" s="28" t="s">
        <v>126</v>
      </c>
      <c r="U342" s="28" t="s">
        <v>140</v>
      </c>
      <c r="V342" s="28" t="s">
        <v>128</v>
      </c>
      <c r="W342" s="103" t="s">
        <v>251</v>
      </c>
      <c r="X342" s="17" t="s">
        <v>726</v>
      </c>
      <c r="Y342" s="104"/>
      <c r="Z342" s="109" t="s">
        <v>251</v>
      </c>
      <c r="AA342" s="28" t="s">
        <v>126</v>
      </c>
      <c r="AB342" s="28" t="s">
        <v>142</v>
      </c>
      <c r="AC342" s="28" t="s">
        <v>128</v>
      </c>
      <c r="AD342" s="103" t="s">
        <v>251</v>
      </c>
      <c r="AE342" s="17" t="s">
        <v>726</v>
      </c>
      <c r="AF342" s="104"/>
      <c r="AG342" s="109" t="e">
        <v>#N/A</v>
      </c>
      <c r="AH342" s="28" t="s">
        <v>126</v>
      </c>
      <c r="AI342" s="28" t="s">
        <v>144</v>
      </c>
      <c r="AJ342" s="28" t="s">
        <v>128</v>
      </c>
      <c r="AK342" s="103" t="s">
        <v>251</v>
      </c>
      <c r="AL342" s="17" t="s">
        <v>726</v>
      </c>
      <c r="AM342" s="104"/>
      <c r="AN342" s="109" t="e">
        <v>#N/A</v>
      </c>
      <c r="AO342" s="28" t="s">
        <v>126</v>
      </c>
      <c r="AP342" s="28" t="s">
        <v>149</v>
      </c>
      <c r="AQ342" s="28" t="s">
        <v>128</v>
      </c>
      <c r="AR342" s="103" t="s">
        <v>251</v>
      </c>
      <c r="AS342" s="17" t="s">
        <v>726</v>
      </c>
      <c r="AT342" s="104"/>
      <c r="AU342" s="109" t="e">
        <v>#N/A</v>
      </c>
    </row>
    <row r="343" spans="1:47" ht="45" x14ac:dyDescent="0.25">
      <c r="A343" s="117" t="s" vm="1">
        <v>739</v>
      </c>
      <c r="B343" s="118" t="s">
        <v>611</v>
      </c>
      <c r="C343" s="119" t="s">
        <v>606</v>
      </c>
      <c r="D343" s="119" t="s">
        <v>612</v>
      </c>
      <c r="E343" s="119" t="s">
        <v>252</v>
      </c>
      <c r="F343" s="28" t="s">
        <v>126</v>
      </c>
      <c r="G343" s="28" t="s">
        <v>151</v>
      </c>
      <c r="H343" s="28" t="s">
        <v>128</v>
      </c>
      <c r="I343" s="103" t="s">
        <v>251</v>
      </c>
      <c r="J343" s="17" t="s">
        <v>726</v>
      </c>
      <c r="K343" s="104"/>
      <c r="L343" s="109" t="s">
        <v>251</v>
      </c>
      <c r="M343" s="28" t="s">
        <v>126</v>
      </c>
      <c r="N343" s="28" t="s">
        <v>127</v>
      </c>
      <c r="O343" s="28" t="s">
        <v>128</v>
      </c>
      <c r="P343" s="103" t="s">
        <v>251</v>
      </c>
      <c r="Q343" s="17" t="s">
        <v>726</v>
      </c>
      <c r="R343" s="104" t="e">
        <v>#N/A</v>
      </c>
      <c r="S343" s="109" t="s">
        <v>251</v>
      </c>
      <c r="T343" s="28" t="s">
        <v>126</v>
      </c>
      <c r="U343" s="28" t="s">
        <v>140</v>
      </c>
      <c r="V343" s="28" t="s">
        <v>128</v>
      </c>
      <c r="W343" s="103" t="s">
        <v>251</v>
      </c>
      <c r="X343" s="17" t="s">
        <v>726</v>
      </c>
      <c r="Y343" s="104"/>
      <c r="Z343" s="109" t="s">
        <v>251</v>
      </c>
      <c r="AA343" s="28" t="s">
        <v>126</v>
      </c>
      <c r="AB343" s="28" t="s">
        <v>142</v>
      </c>
      <c r="AC343" s="28" t="s">
        <v>128</v>
      </c>
      <c r="AD343" s="103" t="s">
        <v>251</v>
      </c>
      <c r="AE343" s="17" t="s">
        <v>726</v>
      </c>
      <c r="AF343" s="104"/>
      <c r="AG343" s="109" t="e">
        <v>#N/A</v>
      </c>
      <c r="AH343" s="28" t="s">
        <v>126</v>
      </c>
      <c r="AI343" s="28" t="s">
        <v>144</v>
      </c>
      <c r="AJ343" s="28" t="s">
        <v>128</v>
      </c>
      <c r="AK343" s="103" t="s">
        <v>251</v>
      </c>
      <c r="AL343" s="17" t="s">
        <v>726</v>
      </c>
      <c r="AM343" s="104"/>
      <c r="AN343" s="109" t="e">
        <v>#N/A</v>
      </c>
      <c r="AO343" s="28" t="s">
        <v>126</v>
      </c>
      <c r="AP343" s="28" t="s">
        <v>149</v>
      </c>
      <c r="AQ343" s="28" t="s">
        <v>128</v>
      </c>
      <c r="AR343" s="103" t="s">
        <v>251</v>
      </c>
      <c r="AS343" s="17" t="s">
        <v>726</v>
      </c>
      <c r="AT343" s="104"/>
      <c r="AU343" s="109" t="e">
        <v>#N/A</v>
      </c>
    </row>
    <row r="344" spans="1:47" ht="45" x14ac:dyDescent="0.25">
      <c r="A344" s="117" t="s" vm="1">
        <v>739</v>
      </c>
      <c r="B344" s="118" t="s">
        <v>611</v>
      </c>
      <c r="C344" s="119" t="s">
        <v>606</v>
      </c>
      <c r="D344" s="119" t="s">
        <v>612</v>
      </c>
      <c r="E344" s="119" t="s">
        <v>252</v>
      </c>
      <c r="F344" s="28" t="s">
        <v>126</v>
      </c>
      <c r="G344" s="28" t="s">
        <v>151</v>
      </c>
      <c r="H344" s="28" t="s">
        <v>128</v>
      </c>
      <c r="I344" s="103" t="s">
        <v>251</v>
      </c>
      <c r="J344" s="17" t="s">
        <v>726</v>
      </c>
      <c r="K344" s="104"/>
      <c r="L344" s="109" t="s">
        <v>251</v>
      </c>
      <c r="M344" s="28" t="s">
        <v>126</v>
      </c>
      <c r="N344" s="28" t="s">
        <v>127</v>
      </c>
      <c r="O344" s="28" t="s">
        <v>128</v>
      </c>
      <c r="P344" s="103" t="s">
        <v>251</v>
      </c>
      <c r="Q344" s="17" t="s">
        <v>726</v>
      </c>
      <c r="R344" s="104" t="e">
        <v>#N/A</v>
      </c>
      <c r="S344" s="109" t="s">
        <v>251</v>
      </c>
      <c r="T344" s="28" t="s">
        <v>126</v>
      </c>
      <c r="U344" s="28" t="s">
        <v>140</v>
      </c>
      <c r="V344" s="28" t="s">
        <v>128</v>
      </c>
      <c r="W344" s="103" t="s">
        <v>251</v>
      </c>
      <c r="X344" s="17" t="s">
        <v>726</v>
      </c>
      <c r="Y344" s="104"/>
      <c r="Z344" s="109" t="s">
        <v>251</v>
      </c>
      <c r="AA344" s="28" t="s">
        <v>126</v>
      </c>
      <c r="AB344" s="28" t="s">
        <v>142</v>
      </c>
      <c r="AC344" s="28" t="s">
        <v>128</v>
      </c>
      <c r="AD344" s="103" t="s">
        <v>251</v>
      </c>
      <c r="AE344" s="17" t="s">
        <v>726</v>
      </c>
      <c r="AF344" s="104"/>
      <c r="AG344" s="109" t="e">
        <v>#N/A</v>
      </c>
      <c r="AH344" s="28" t="s">
        <v>126</v>
      </c>
      <c r="AI344" s="28" t="s">
        <v>144</v>
      </c>
      <c r="AJ344" s="28" t="s">
        <v>128</v>
      </c>
      <c r="AK344" s="103" t="s">
        <v>251</v>
      </c>
      <c r="AL344" s="17" t="s">
        <v>726</v>
      </c>
      <c r="AM344" s="104"/>
      <c r="AN344" s="109" t="e">
        <v>#N/A</v>
      </c>
      <c r="AO344" s="28" t="s">
        <v>126</v>
      </c>
      <c r="AP344" s="28" t="s">
        <v>149</v>
      </c>
      <c r="AQ344" s="28" t="s">
        <v>128</v>
      </c>
      <c r="AR344" s="103" t="s">
        <v>251</v>
      </c>
      <c r="AS344" s="17" t="s">
        <v>726</v>
      </c>
      <c r="AT344" s="104"/>
      <c r="AU344" s="109" t="e">
        <v>#N/A</v>
      </c>
    </row>
    <row r="345" spans="1:47" ht="45" x14ac:dyDescent="0.25">
      <c r="A345" s="117" t="s" vm="1">
        <v>739</v>
      </c>
      <c r="B345" s="118" t="s">
        <v>611</v>
      </c>
      <c r="C345" s="119" t="s">
        <v>606</v>
      </c>
      <c r="D345" s="119" t="s">
        <v>612</v>
      </c>
      <c r="E345" s="119" t="s">
        <v>252</v>
      </c>
      <c r="F345" s="28" t="s">
        <v>126</v>
      </c>
      <c r="G345" s="28" t="s">
        <v>151</v>
      </c>
      <c r="H345" s="28" t="s">
        <v>128</v>
      </c>
      <c r="I345" s="103" t="s">
        <v>251</v>
      </c>
      <c r="J345" s="17" t="s">
        <v>726</v>
      </c>
      <c r="K345" s="104"/>
      <c r="L345" s="109" t="s">
        <v>251</v>
      </c>
      <c r="M345" s="28" t="s">
        <v>126</v>
      </c>
      <c r="N345" s="28" t="s">
        <v>127</v>
      </c>
      <c r="O345" s="28" t="s">
        <v>128</v>
      </c>
      <c r="P345" s="103" t="s">
        <v>251</v>
      </c>
      <c r="Q345" s="17" t="s">
        <v>726</v>
      </c>
      <c r="R345" s="104" vm="47">
        <v>905407297569.57141</v>
      </c>
      <c r="S345" s="109" t="s">
        <v>251</v>
      </c>
      <c r="T345" s="28" t="s">
        <v>126</v>
      </c>
      <c r="U345" s="28" t="s">
        <v>140</v>
      </c>
      <c r="V345" s="28" t="s">
        <v>128</v>
      </c>
      <c r="W345" s="103" t="s">
        <v>251</v>
      </c>
      <c r="X345" s="17" t="s">
        <v>726</v>
      </c>
      <c r="Y345" s="104"/>
      <c r="Z345" s="109" t="s">
        <v>251</v>
      </c>
      <c r="AA345" s="28" t="s">
        <v>126</v>
      </c>
      <c r="AB345" s="28" t="s">
        <v>142</v>
      </c>
      <c r="AC345" s="28" t="s">
        <v>128</v>
      </c>
      <c r="AD345" s="103" t="s">
        <v>251</v>
      </c>
      <c r="AE345" s="17" t="s">
        <v>726</v>
      </c>
      <c r="AF345" s="104"/>
      <c r="AG345" s="109" t="e">
        <v>#N/A</v>
      </c>
      <c r="AH345" s="28" t="s">
        <v>126</v>
      </c>
      <c r="AI345" s="28" t="s">
        <v>144</v>
      </c>
      <c r="AJ345" s="28" t="s">
        <v>128</v>
      </c>
      <c r="AK345" s="103" t="s">
        <v>251</v>
      </c>
      <c r="AL345" s="17" t="s">
        <v>726</v>
      </c>
      <c r="AM345" s="104"/>
      <c r="AN345" s="109" t="e">
        <v>#N/A</v>
      </c>
      <c r="AO345" s="28" t="s">
        <v>126</v>
      </c>
      <c r="AP345" s="28" t="s">
        <v>149</v>
      </c>
      <c r="AQ345" s="28" t="s">
        <v>128</v>
      </c>
      <c r="AR345" s="103" t="s">
        <v>251</v>
      </c>
      <c r="AS345" s="17" t="s">
        <v>726</v>
      </c>
      <c r="AT345" s="104"/>
      <c r="AU345" s="109" t="e">
        <v>#N/A</v>
      </c>
    </row>
    <row r="346" spans="1:47" ht="60" x14ac:dyDescent="0.25">
      <c r="A346" s="117" t="s" vm="1">
        <v>739</v>
      </c>
      <c r="B346" s="118" t="s">
        <v>615</v>
      </c>
      <c r="C346" s="119" t="s">
        <v>614</v>
      </c>
      <c r="D346" s="119" t="s">
        <v>616</v>
      </c>
      <c r="E346" s="119" t="s">
        <v>252</v>
      </c>
      <c r="F346" s="28" t="s">
        <v>126</v>
      </c>
      <c r="G346" s="28" t="s">
        <v>151</v>
      </c>
      <c r="H346" s="28" t="s">
        <v>128</v>
      </c>
      <c r="I346" s="103" t="s">
        <v>251</v>
      </c>
      <c r="J346" s="17" t="s">
        <v>726</v>
      </c>
      <c r="K346" s="104"/>
      <c r="L346" s="109" t="s">
        <v>251</v>
      </c>
      <c r="M346" s="28" t="s">
        <v>126</v>
      </c>
      <c r="N346" s="28" t="s">
        <v>127</v>
      </c>
      <c r="O346" s="28" t="s">
        <v>128</v>
      </c>
      <c r="P346" s="103" t="s">
        <v>251</v>
      </c>
      <c r="Q346" s="17" t="s">
        <v>726</v>
      </c>
      <c r="R346" s="104" t="e">
        <v>#N/A</v>
      </c>
      <c r="S346" s="109" t="s">
        <v>251</v>
      </c>
      <c r="T346" s="28" t="s">
        <v>126</v>
      </c>
      <c r="U346" s="28" t="s">
        <v>140</v>
      </c>
      <c r="V346" s="28" t="s">
        <v>128</v>
      </c>
      <c r="W346" s="103" t="s">
        <v>251</v>
      </c>
      <c r="X346" s="17" t="s">
        <v>726</v>
      </c>
      <c r="Y346" s="104" vm="97">
        <v>13908674778300</v>
      </c>
      <c r="Z346" s="109" t="s">
        <v>251</v>
      </c>
      <c r="AA346" s="28" t="s">
        <v>126</v>
      </c>
      <c r="AB346" s="28" t="s">
        <v>142</v>
      </c>
      <c r="AC346" s="28" t="s">
        <v>128</v>
      </c>
      <c r="AD346" s="103" t="s">
        <v>251</v>
      </c>
      <c r="AE346" s="17" t="s">
        <v>726</v>
      </c>
      <c r="AF346" s="104" t="e">
        <v>#N/A</v>
      </c>
      <c r="AG346" s="109" t="e">
        <v>#N/A</v>
      </c>
      <c r="AH346" s="28" t="s">
        <v>126</v>
      </c>
      <c r="AI346" s="28" t="s">
        <v>144</v>
      </c>
      <c r="AJ346" s="28" t="s">
        <v>128</v>
      </c>
      <c r="AK346" s="103" t="s">
        <v>251</v>
      </c>
      <c r="AL346" s="17" t="s">
        <v>726</v>
      </c>
      <c r="AM346" s="104" vm="96">
        <v>10237500000000</v>
      </c>
      <c r="AN346" s="109" t="e">
        <v>#N/A</v>
      </c>
      <c r="AO346" s="28" t="s">
        <v>126</v>
      </c>
      <c r="AP346" s="28" t="s">
        <v>149</v>
      </c>
      <c r="AQ346" s="28" t="s">
        <v>128</v>
      </c>
      <c r="AR346" s="103" t="s">
        <v>251</v>
      </c>
      <c r="AS346" s="17" t="s">
        <v>726</v>
      </c>
      <c r="AT346" s="104" vm="95">
        <v>590559332120</v>
      </c>
      <c r="AU346" s="109" t="e">
        <v>#N/A</v>
      </c>
    </row>
    <row r="347" spans="1:47" ht="60" x14ac:dyDescent="0.25">
      <c r="A347" s="117" t="s" vm="1">
        <v>739</v>
      </c>
      <c r="B347" s="118" t="s">
        <v>615</v>
      </c>
      <c r="C347" s="119" t="s">
        <v>614</v>
      </c>
      <c r="D347" s="119" t="s">
        <v>616</v>
      </c>
      <c r="E347" s="119" t="s">
        <v>252</v>
      </c>
      <c r="F347" s="28" t="s">
        <v>126</v>
      </c>
      <c r="G347" s="28" t="s">
        <v>151</v>
      </c>
      <c r="H347" s="28" t="s">
        <v>128</v>
      </c>
      <c r="I347" s="103" t="s">
        <v>251</v>
      </c>
      <c r="J347" s="17" t="s">
        <v>726</v>
      </c>
      <c r="K347" s="104"/>
      <c r="L347" s="109" t="s">
        <v>251</v>
      </c>
      <c r="M347" s="28" t="s">
        <v>126</v>
      </c>
      <c r="N347" s="28" t="s">
        <v>127</v>
      </c>
      <c r="O347" s="28" t="s">
        <v>128</v>
      </c>
      <c r="P347" s="103" t="s">
        <v>251</v>
      </c>
      <c r="Q347" s="17" t="s">
        <v>726</v>
      </c>
      <c r="R347" s="104" t="e">
        <v>#N/A</v>
      </c>
      <c r="S347" s="109" t="s">
        <v>251</v>
      </c>
      <c r="T347" s="28" t="s">
        <v>126</v>
      </c>
      <c r="U347" s="28" t="s">
        <v>140</v>
      </c>
      <c r="V347" s="28" t="s">
        <v>128</v>
      </c>
      <c r="W347" s="103" t="s">
        <v>251</v>
      </c>
      <c r="X347" s="17" t="s">
        <v>726</v>
      </c>
      <c r="Y347" s="104"/>
      <c r="Z347" s="109" t="s">
        <v>251</v>
      </c>
      <c r="AA347" s="28" t="s">
        <v>126</v>
      </c>
      <c r="AB347" s="28" t="s">
        <v>142</v>
      </c>
      <c r="AC347" s="28" t="s">
        <v>128</v>
      </c>
      <c r="AD347" s="103" t="s">
        <v>251</v>
      </c>
      <c r="AE347" s="17" t="s">
        <v>726</v>
      </c>
      <c r="AF347" s="104" vm="102">
        <v>217638395936</v>
      </c>
      <c r="AG347" s="109" t="e">
        <v>#N/A</v>
      </c>
      <c r="AH347" s="28" t="s">
        <v>126</v>
      </c>
      <c r="AI347" s="28" t="s">
        <v>144</v>
      </c>
      <c r="AJ347" s="28" t="s">
        <v>128</v>
      </c>
      <c r="AK347" s="103" t="s">
        <v>251</v>
      </c>
      <c r="AL347" s="17" t="s">
        <v>726</v>
      </c>
      <c r="AM347" s="104"/>
      <c r="AN347" s="109" t="e">
        <v>#N/A</v>
      </c>
      <c r="AO347" s="28" t="s">
        <v>126</v>
      </c>
      <c r="AP347" s="28" t="s">
        <v>149</v>
      </c>
      <c r="AQ347" s="28" t="s">
        <v>128</v>
      </c>
      <c r="AR347" s="103" t="s">
        <v>251</v>
      </c>
      <c r="AS347" s="17" t="s">
        <v>726</v>
      </c>
      <c r="AT347" s="104"/>
      <c r="AU347" s="109" t="e">
        <v>#N/A</v>
      </c>
    </row>
    <row r="348" spans="1:47" ht="60" x14ac:dyDescent="0.25">
      <c r="A348" s="117" t="s" vm="1">
        <v>739</v>
      </c>
      <c r="B348" s="118" t="s">
        <v>615</v>
      </c>
      <c r="C348" s="119" t="s">
        <v>614</v>
      </c>
      <c r="D348" s="119" t="s">
        <v>616</v>
      </c>
      <c r="E348" s="119" t="s">
        <v>252</v>
      </c>
      <c r="F348" s="28" t="s">
        <v>126</v>
      </c>
      <c r="G348" s="28" t="s">
        <v>151</v>
      </c>
      <c r="H348" s="28" t="s">
        <v>128</v>
      </c>
      <c r="I348" s="103" t="s">
        <v>251</v>
      </c>
      <c r="J348" s="17" t="s">
        <v>726</v>
      </c>
      <c r="K348" s="104"/>
      <c r="L348" s="109" t="s">
        <v>251</v>
      </c>
      <c r="M348" s="28" t="s">
        <v>126</v>
      </c>
      <c r="N348" s="28" t="s">
        <v>127</v>
      </c>
      <c r="O348" s="28" t="s">
        <v>128</v>
      </c>
      <c r="P348" s="103" t="s">
        <v>251</v>
      </c>
      <c r="Q348" s="17" t="s">
        <v>726</v>
      </c>
      <c r="R348" s="104" vm="99">
        <v>61650478835309.133</v>
      </c>
      <c r="S348" s="109" t="s">
        <v>251</v>
      </c>
      <c r="T348" s="28" t="s">
        <v>126</v>
      </c>
      <c r="U348" s="28" t="s">
        <v>140</v>
      </c>
      <c r="V348" s="28" t="s">
        <v>128</v>
      </c>
      <c r="W348" s="103" t="s">
        <v>251</v>
      </c>
      <c r="X348" s="17" t="s">
        <v>726</v>
      </c>
      <c r="Y348" s="104"/>
      <c r="Z348" s="109" t="s">
        <v>251</v>
      </c>
      <c r="AA348" s="28" t="s">
        <v>126</v>
      </c>
      <c r="AB348" s="28" t="s">
        <v>142</v>
      </c>
      <c r="AC348" s="28" t="s">
        <v>128</v>
      </c>
      <c r="AD348" s="103" t="s">
        <v>251</v>
      </c>
      <c r="AE348" s="17" t="s">
        <v>726</v>
      </c>
      <c r="AF348" s="104" vm="105">
        <v>3543841000</v>
      </c>
      <c r="AG348" s="109" t="e">
        <v>#N/A</v>
      </c>
      <c r="AH348" s="28" t="s">
        <v>126</v>
      </c>
      <c r="AI348" s="28" t="s">
        <v>144</v>
      </c>
      <c r="AJ348" s="28" t="s">
        <v>128</v>
      </c>
      <c r="AK348" s="103" t="s">
        <v>251</v>
      </c>
      <c r="AL348" s="17" t="s">
        <v>726</v>
      </c>
      <c r="AM348" s="104"/>
      <c r="AN348" s="109" t="e">
        <v>#N/A</v>
      </c>
      <c r="AO348" s="28" t="s">
        <v>126</v>
      </c>
      <c r="AP348" s="28" t="s">
        <v>149</v>
      </c>
      <c r="AQ348" s="28" t="s">
        <v>128</v>
      </c>
      <c r="AR348" s="103" t="s">
        <v>251</v>
      </c>
      <c r="AS348" s="17" t="s">
        <v>726</v>
      </c>
      <c r="AT348" s="104"/>
      <c r="AU348" s="109" t="e">
        <v>#N/A</v>
      </c>
    </row>
    <row r="349" spans="1:47" ht="60" x14ac:dyDescent="0.25">
      <c r="A349" s="117" t="s" vm="1">
        <v>739</v>
      </c>
      <c r="B349" s="118" t="s">
        <v>615</v>
      </c>
      <c r="C349" s="119" t="s">
        <v>614</v>
      </c>
      <c r="D349" s="119" t="s">
        <v>616</v>
      </c>
      <c r="E349" s="119" t="s">
        <v>252</v>
      </c>
      <c r="F349" s="28" t="s">
        <v>126</v>
      </c>
      <c r="G349" s="28" t="s">
        <v>151</v>
      </c>
      <c r="H349" s="28" t="s">
        <v>128</v>
      </c>
      <c r="I349" s="103" t="s">
        <v>251</v>
      </c>
      <c r="J349" s="17" t="s">
        <v>726</v>
      </c>
      <c r="K349" s="104"/>
      <c r="L349" s="109" t="s">
        <v>251</v>
      </c>
      <c r="M349" s="28" t="s">
        <v>126</v>
      </c>
      <c r="N349" s="28" t="s">
        <v>127</v>
      </c>
      <c r="O349" s="28" t="s">
        <v>128</v>
      </c>
      <c r="P349" s="103" t="s">
        <v>251</v>
      </c>
      <c r="Q349" s="17" t="s">
        <v>726</v>
      </c>
      <c r="R349" s="104" vm="107">
        <v>14105854071000</v>
      </c>
      <c r="S349" s="109" t="s">
        <v>251</v>
      </c>
      <c r="T349" s="28" t="s">
        <v>126</v>
      </c>
      <c r="U349" s="28" t="s">
        <v>140</v>
      </c>
      <c r="V349" s="28" t="s">
        <v>128</v>
      </c>
      <c r="W349" s="103" t="s">
        <v>251</v>
      </c>
      <c r="X349" s="17" t="s">
        <v>726</v>
      </c>
      <c r="Y349" s="104"/>
      <c r="Z349" s="109" t="s">
        <v>251</v>
      </c>
      <c r="AA349" s="28" t="s">
        <v>126</v>
      </c>
      <c r="AB349" s="28" t="s">
        <v>142</v>
      </c>
      <c r="AC349" s="28" t="s">
        <v>128</v>
      </c>
      <c r="AD349" s="103" t="s">
        <v>251</v>
      </c>
      <c r="AE349" s="17" t="s">
        <v>726</v>
      </c>
      <c r="AF349" s="104"/>
      <c r="AG349" s="109" t="e">
        <v>#N/A</v>
      </c>
      <c r="AH349" s="28" t="s">
        <v>126</v>
      </c>
      <c r="AI349" s="28" t="s">
        <v>144</v>
      </c>
      <c r="AJ349" s="28" t="s">
        <v>128</v>
      </c>
      <c r="AK349" s="103" t="s">
        <v>251</v>
      </c>
      <c r="AL349" s="17" t="s">
        <v>726</v>
      </c>
      <c r="AM349" s="104"/>
      <c r="AN349" s="109" t="e">
        <v>#N/A</v>
      </c>
      <c r="AO349" s="28" t="s">
        <v>126</v>
      </c>
      <c r="AP349" s="28" t="s">
        <v>149</v>
      </c>
      <c r="AQ349" s="28" t="s">
        <v>128</v>
      </c>
      <c r="AR349" s="103" t="s">
        <v>251</v>
      </c>
      <c r="AS349" s="17" t="s">
        <v>726</v>
      </c>
      <c r="AT349" s="104"/>
      <c r="AU349" s="109" t="e">
        <v>#N/A</v>
      </c>
    </row>
    <row r="350" spans="1:47" ht="60" x14ac:dyDescent="0.25">
      <c r="A350" s="117" t="s" vm="1">
        <v>739</v>
      </c>
      <c r="B350" s="118" t="s">
        <v>615</v>
      </c>
      <c r="C350" s="119" t="s">
        <v>614</v>
      </c>
      <c r="D350" s="119" t="s">
        <v>616</v>
      </c>
      <c r="E350" s="119" t="s">
        <v>252</v>
      </c>
      <c r="F350" s="28" t="s">
        <v>126</v>
      </c>
      <c r="G350" s="28" t="s">
        <v>151</v>
      </c>
      <c r="H350" s="28" t="s">
        <v>128</v>
      </c>
      <c r="I350" s="103" t="s">
        <v>251</v>
      </c>
      <c r="J350" s="17" t="s">
        <v>726</v>
      </c>
      <c r="K350" s="104"/>
      <c r="L350" s="109" t="s">
        <v>251</v>
      </c>
      <c r="M350" s="28" t="s">
        <v>126</v>
      </c>
      <c r="N350" s="28" t="s">
        <v>127</v>
      </c>
      <c r="O350" s="28" t="s">
        <v>128</v>
      </c>
      <c r="P350" s="103" t="s">
        <v>251</v>
      </c>
      <c r="Q350" s="17" t="s">
        <v>726</v>
      </c>
      <c r="R350" s="104" vm="108">
        <v>14022616000</v>
      </c>
      <c r="S350" s="109" t="s">
        <v>251</v>
      </c>
      <c r="T350" s="28" t="s">
        <v>126</v>
      </c>
      <c r="U350" s="28" t="s">
        <v>140</v>
      </c>
      <c r="V350" s="28" t="s">
        <v>128</v>
      </c>
      <c r="W350" s="103" t="s">
        <v>251</v>
      </c>
      <c r="X350" s="17" t="s">
        <v>726</v>
      </c>
      <c r="Y350" s="104"/>
      <c r="Z350" s="109" t="s">
        <v>251</v>
      </c>
      <c r="AA350" s="28" t="s">
        <v>126</v>
      </c>
      <c r="AB350" s="28" t="s">
        <v>142</v>
      </c>
      <c r="AC350" s="28" t="s">
        <v>128</v>
      </c>
      <c r="AD350" s="103" t="s">
        <v>251</v>
      </c>
      <c r="AE350" s="17" t="s">
        <v>726</v>
      </c>
      <c r="AF350" s="104"/>
      <c r="AG350" s="109" t="e">
        <v>#N/A</v>
      </c>
      <c r="AH350" s="28" t="s">
        <v>126</v>
      </c>
      <c r="AI350" s="28" t="s">
        <v>144</v>
      </c>
      <c r="AJ350" s="28" t="s">
        <v>128</v>
      </c>
      <c r="AK350" s="103" t="s">
        <v>251</v>
      </c>
      <c r="AL350" s="17" t="s">
        <v>726</v>
      </c>
      <c r="AM350" s="104"/>
      <c r="AN350" s="109" t="e">
        <v>#N/A</v>
      </c>
      <c r="AO350" s="28" t="s">
        <v>126</v>
      </c>
      <c r="AP350" s="28" t="s">
        <v>149</v>
      </c>
      <c r="AQ350" s="28" t="s">
        <v>128</v>
      </c>
      <c r="AR350" s="103" t="s">
        <v>251</v>
      </c>
      <c r="AS350" s="17" t="s">
        <v>726</v>
      </c>
      <c r="AT350" s="104"/>
      <c r="AU350" s="109" t="e">
        <v>#N/A</v>
      </c>
    </row>
    <row r="351" spans="1:47" ht="60" x14ac:dyDescent="0.25">
      <c r="A351" s="117" t="s" vm="1">
        <v>739</v>
      </c>
      <c r="B351" s="118" t="s">
        <v>615</v>
      </c>
      <c r="C351" s="119" t="s">
        <v>614</v>
      </c>
      <c r="D351" s="119" t="s">
        <v>616</v>
      </c>
      <c r="E351" s="119" t="s">
        <v>252</v>
      </c>
      <c r="F351" s="28" t="s">
        <v>126</v>
      </c>
      <c r="G351" s="28" t="s">
        <v>151</v>
      </c>
      <c r="H351" s="28" t="s">
        <v>128</v>
      </c>
      <c r="I351" s="103" t="s">
        <v>251</v>
      </c>
      <c r="J351" s="17" t="s">
        <v>726</v>
      </c>
      <c r="K351" s="104"/>
      <c r="L351" s="109" t="s">
        <v>251</v>
      </c>
      <c r="M351" s="28" t="s">
        <v>126</v>
      </c>
      <c r="N351" s="28" t="s">
        <v>127</v>
      </c>
      <c r="O351" s="28" t="s">
        <v>128</v>
      </c>
      <c r="P351" s="103" t="s">
        <v>251</v>
      </c>
      <c r="Q351" s="17" t="s">
        <v>726</v>
      </c>
      <c r="R351" s="104" vm="106">
        <v>15197490327500</v>
      </c>
      <c r="S351" s="109" t="s">
        <v>251</v>
      </c>
      <c r="T351" s="28" t="s">
        <v>126</v>
      </c>
      <c r="U351" s="28" t="s">
        <v>140</v>
      </c>
      <c r="V351" s="28" t="s">
        <v>128</v>
      </c>
      <c r="W351" s="103" t="s">
        <v>251</v>
      </c>
      <c r="X351" s="17" t="s">
        <v>726</v>
      </c>
      <c r="Y351" s="104"/>
      <c r="Z351" s="109" t="s">
        <v>251</v>
      </c>
      <c r="AA351" s="28" t="s">
        <v>126</v>
      </c>
      <c r="AB351" s="28" t="s">
        <v>142</v>
      </c>
      <c r="AC351" s="28" t="s">
        <v>128</v>
      </c>
      <c r="AD351" s="103" t="s">
        <v>251</v>
      </c>
      <c r="AE351" s="17" t="s">
        <v>726</v>
      </c>
      <c r="AF351" s="104"/>
      <c r="AG351" s="109" t="e">
        <v>#N/A</v>
      </c>
      <c r="AH351" s="28" t="s">
        <v>126</v>
      </c>
      <c r="AI351" s="28" t="s">
        <v>144</v>
      </c>
      <c r="AJ351" s="28" t="s">
        <v>128</v>
      </c>
      <c r="AK351" s="103" t="s">
        <v>251</v>
      </c>
      <c r="AL351" s="17" t="s">
        <v>726</v>
      </c>
      <c r="AM351" s="104"/>
      <c r="AN351" s="109" t="e">
        <v>#N/A</v>
      </c>
      <c r="AO351" s="28" t="s">
        <v>126</v>
      </c>
      <c r="AP351" s="28" t="s">
        <v>149</v>
      </c>
      <c r="AQ351" s="28" t="s">
        <v>128</v>
      </c>
      <c r="AR351" s="103" t="s">
        <v>251</v>
      </c>
      <c r="AS351" s="17" t="s">
        <v>726</v>
      </c>
      <c r="AT351" s="104"/>
      <c r="AU351" s="109" t="e">
        <v>#N/A</v>
      </c>
    </row>
    <row r="352" spans="1:47" ht="60" x14ac:dyDescent="0.25">
      <c r="A352" s="117" t="s" vm="1">
        <v>739</v>
      </c>
      <c r="B352" s="118" t="s">
        <v>615</v>
      </c>
      <c r="C352" s="119" t="s">
        <v>614</v>
      </c>
      <c r="D352" s="119" t="s">
        <v>616</v>
      </c>
      <c r="E352" s="119" t="s">
        <v>252</v>
      </c>
      <c r="F352" s="28" t="s">
        <v>126</v>
      </c>
      <c r="G352" s="28" t="s">
        <v>151</v>
      </c>
      <c r="H352" s="28" t="s">
        <v>128</v>
      </c>
      <c r="I352" s="103" t="s">
        <v>251</v>
      </c>
      <c r="J352" s="17" t="s">
        <v>726</v>
      </c>
      <c r="K352" s="104"/>
      <c r="L352" s="109" t="s">
        <v>251</v>
      </c>
      <c r="M352" s="28" t="s">
        <v>126</v>
      </c>
      <c r="N352" s="28" t="s">
        <v>127</v>
      </c>
      <c r="O352" s="28" t="s">
        <v>128</v>
      </c>
      <c r="P352" s="103" t="s">
        <v>251</v>
      </c>
      <c r="Q352" s="17" t="s">
        <v>726</v>
      </c>
      <c r="R352" s="104" t="e">
        <v>#N/A</v>
      </c>
      <c r="S352" s="109" t="s">
        <v>251</v>
      </c>
      <c r="T352" s="28" t="s">
        <v>126</v>
      </c>
      <c r="U352" s="28" t="s">
        <v>140</v>
      </c>
      <c r="V352" s="28" t="s">
        <v>128</v>
      </c>
      <c r="W352" s="103" t="s">
        <v>251</v>
      </c>
      <c r="X352" s="17" t="s">
        <v>726</v>
      </c>
      <c r="Y352" s="104"/>
      <c r="Z352" s="109" t="s">
        <v>251</v>
      </c>
      <c r="AA352" s="28" t="s">
        <v>126</v>
      </c>
      <c r="AB352" s="28" t="s">
        <v>142</v>
      </c>
      <c r="AC352" s="28" t="s">
        <v>128</v>
      </c>
      <c r="AD352" s="103" t="s">
        <v>251</v>
      </c>
      <c r="AE352" s="17" t="s">
        <v>726</v>
      </c>
      <c r="AF352" s="104"/>
      <c r="AG352" s="109" t="e">
        <v>#N/A</v>
      </c>
      <c r="AH352" s="28" t="s">
        <v>126</v>
      </c>
      <c r="AI352" s="28" t="s">
        <v>144</v>
      </c>
      <c r="AJ352" s="28" t="s">
        <v>128</v>
      </c>
      <c r="AK352" s="103" t="s">
        <v>251</v>
      </c>
      <c r="AL352" s="17" t="s">
        <v>726</v>
      </c>
      <c r="AM352" s="104"/>
      <c r="AN352" s="109" t="e">
        <v>#N/A</v>
      </c>
      <c r="AO352" s="28" t="s">
        <v>126</v>
      </c>
      <c r="AP352" s="28" t="s">
        <v>149</v>
      </c>
      <c r="AQ352" s="28" t="s">
        <v>128</v>
      </c>
      <c r="AR352" s="103" t="s">
        <v>251</v>
      </c>
      <c r="AS352" s="17" t="s">
        <v>726</v>
      </c>
      <c r="AT352" s="104"/>
      <c r="AU352" s="109" t="e">
        <v>#N/A</v>
      </c>
    </row>
    <row r="353" spans="1:47" ht="60" x14ac:dyDescent="0.25">
      <c r="A353" s="117" t="s" vm="1">
        <v>739</v>
      </c>
      <c r="B353" s="118" t="s">
        <v>615</v>
      </c>
      <c r="C353" s="119" t="s">
        <v>614</v>
      </c>
      <c r="D353" s="119" t="s">
        <v>616</v>
      </c>
      <c r="E353" s="119" t="s">
        <v>252</v>
      </c>
      <c r="F353" s="28" t="s">
        <v>126</v>
      </c>
      <c r="G353" s="28" t="s">
        <v>151</v>
      </c>
      <c r="H353" s="28" t="s">
        <v>128</v>
      </c>
      <c r="I353" s="103" t="s">
        <v>251</v>
      </c>
      <c r="J353" s="17" t="s">
        <v>726</v>
      </c>
      <c r="K353" s="104"/>
      <c r="L353" s="109" t="s">
        <v>251</v>
      </c>
      <c r="M353" s="28" t="s">
        <v>126</v>
      </c>
      <c r="N353" s="28" t="s">
        <v>127</v>
      </c>
      <c r="O353" s="28" t="s">
        <v>128</v>
      </c>
      <c r="P353" s="103" t="s">
        <v>251</v>
      </c>
      <c r="Q353" s="17" t="s">
        <v>726</v>
      </c>
      <c r="R353" s="104" t="e">
        <v>#N/A</v>
      </c>
      <c r="S353" s="109" t="s">
        <v>251</v>
      </c>
      <c r="T353" s="28" t="s">
        <v>126</v>
      </c>
      <c r="U353" s="28" t="s">
        <v>140</v>
      </c>
      <c r="V353" s="28" t="s">
        <v>128</v>
      </c>
      <c r="W353" s="103" t="s">
        <v>251</v>
      </c>
      <c r="X353" s="17" t="s">
        <v>726</v>
      </c>
      <c r="Y353" s="104"/>
      <c r="Z353" s="109" t="s">
        <v>251</v>
      </c>
      <c r="AA353" s="28" t="s">
        <v>126</v>
      </c>
      <c r="AB353" s="28" t="s">
        <v>142</v>
      </c>
      <c r="AC353" s="28" t="s">
        <v>128</v>
      </c>
      <c r="AD353" s="103" t="s">
        <v>251</v>
      </c>
      <c r="AE353" s="17" t="s">
        <v>726</v>
      </c>
      <c r="AF353" s="104"/>
      <c r="AG353" s="109" t="e">
        <v>#N/A</v>
      </c>
      <c r="AH353" s="28" t="s">
        <v>126</v>
      </c>
      <c r="AI353" s="28" t="s">
        <v>144</v>
      </c>
      <c r="AJ353" s="28" t="s">
        <v>128</v>
      </c>
      <c r="AK353" s="103" t="s">
        <v>251</v>
      </c>
      <c r="AL353" s="17" t="s">
        <v>726</v>
      </c>
      <c r="AM353" s="104"/>
      <c r="AN353" s="109" t="e">
        <v>#N/A</v>
      </c>
      <c r="AO353" s="28" t="s">
        <v>126</v>
      </c>
      <c r="AP353" s="28" t="s">
        <v>149</v>
      </c>
      <c r="AQ353" s="28" t="s">
        <v>128</v>
      </c>
      <c r="AR353" s="103" t="s">
        <v>251</v>
      </c>
      <c r="AS353" s="17" t="s">
        <v>726</v>
      </c>
      <c r="AT353" s="104"/>
      <c r="AU353" s="109" t="e">
        <v>#N/A</v>
      </c>
    </row>
    <row r="354" spans="1:47" ht="60" x14ac:dyDescent="0.25">
      <c r="A354" s="117" t="s" vm="1">
        <v>739</v>
      </c>
      <c r="B354" s="118" t="s">
        <v>615</v>
      </c>
      <c r="C354" s="119" t="s">
        <v>614</v>
      </c>
      <c r="D354" s="119" t="s">
        <v>616</v>
      </c>
      <c r="E354" s="119" t="s">
        <v>252</v>
      </c>
      <c r="F354" s="28" t="s">
        <v>126</v>
      </c>
      <c r="G354" s="28" t="s">
        <v>151</v>
      </c>
      <c r="H354" s="28" t="s">
        <v>128</v>
      </c>
      <c r="I354" s="103" t="s">
        <v>251</v>
      </c>
      <c r="J354" s="17" t="s">
        <v>726</v>
      </c>
      <c r="K354" s="104"/>
      <c r="L354" s="109" t="s">
        <v>251</v>
      </c>
      <c r="M354" s="28" t="s">
        <v>126</v>
      </c>
      <c r="N354" s="28" t="s">
        <v>127</v>
      </c>
      <c r="O354" s="28" t="s">
        <v>128</v>
      </c>
      <c r="P354" s="103" t="s">
        <v>251</v>
      </c>
      <c r="Q354" s="17" t="s">
        <v>726</v>
      </c>
      <c r="R354" s="104" vm="100">
        <v>9683394513368.8691</v>
      </c>
      <c r="S354" s="109" t="s">
        <v>251</v>
      </c>
      <c r="T354" s="28" t="s">
        <v>126</v>
      </c>
      <c r="U354" s="28" t="s">
        <v>140</v>
      </c>
      <c r="V354" s="28" t="s">
        <v>128</v>
      </c>
      <c r="W354" s="103" t="s">
        <v>251</v>
      </c>
      <c r="X354" s="17" t="s">
        <v>726</v>
      </c>
      <c r="Y354" s="104"/>
      <c r="Z354" s="109" t="s">
        <v>251</v>
      </c>
      <c r="AA354" s="28" t="s">
        <v>126</v>
      </c>
      <c r="AB354" s="28" t="s">
        <v>142</v>
      </c>
      <c r="AC354" s="28" t="s">
        <v>128</v>
      </c>
      <c r="AD354" s="103" t="s">
        <v>251</v>
      </c>
      <c r="AE354" s="17" t="s">
        <v>726</v>
      </c>
      <c r="AF354" s="104"/>
      <c r="AG354" s="109" t="e">
        <v>#N/A</v>
      </c>
      <c r="AH354" s="28" t="s">
        <v>126</v>
      </c>
      <c r="AI354" s="28" t="s">
        <v>144</v>
      </c>
      <c r="AJ354" s="28" t="s">
        <v>128</v>
      </c>
      <c r="AK354" s="103" t="s">
        <v>251</v>
      </c>
      <c r="AL354" s="17" t="s">
        <v>726</v>
      </c>
      <c r="AM354" s="104"/>
      <c r="AN354" s="109" t="e">
        <v>#N/A</v>
      </c>
      <c r="AO354" s="28" t="s">
        <v>126</v>
      </c>
      <c r="AP354" s="28" t="s">
        <v>149</v>
      </c>
      <c r="AQ354" s="28" t="s">
        <v>128</v>
      </c>
      <c r="AR354" s="103" t="s">
        <v>251</v>
      </c>
      <c r="AS354" s="17" t="s">
        <v>726</v>
      </c>
      <c r="AT354" s="104"/>
      <c r="AU354" s="109" t="e">
        <v>#N/A</v>
      </c>
    </row>
    <row r="355" spans="1:47" ht="45" x14ac:dyDescent="0.25">
      <c r="A355" s="117" t="s" vm="1">
        <v>739</v>
      </c>
      <c r="B355" s="118" t="s">
        <v>617</v>
      </c>
      <c r="C355" s="119" t="s">
        <v>606</v>
      </c>
      <c r="D355" s="119" t="s">
        <v>618</v>
      </c>
      <c r="E355" s="119" t="s">
        <v>196</v>
      </c>
      <c r="F355" s="28" t="s">
        <v>126</v>
      </c>
      <c r="G355" s="28" t="s">
        <v>151</v>
      </c>
      <c r="H355" s="28" t="s">
        <v>128</v>
      </c>
      <c r="I355" s="103" t="s">
        <v>251</v>
      </c>
      <c r="J355" s="17" t="s">
        <v>726</v>
      </c>
      <c r="K355" s="104"/>
      <c r="L355" s="109" t="s">
        <v>251</v>
      </c>
      <c r="M355" s="28" t="s">
        <v>126</v>
      </c>
      <c r="N355" s="28" t="s">
        <v>127</v>
      </c>
      <c r="O355" s="28" t="s">
        <v>128</v>
      </c>
      <c r="P355" s="103" t="s">
        <v>251</v>
      </c>
      <c r="Q355" s="17" t="s">
        <v>726</v>
      </c>
      <c r="R355" s="104" t="s">
        <v>735</v>
      </c>
      <c r="S355" s="109" t="s">
        <v>251</v>
      </c>
      <c r="T355" s="28" t="s">
        <v>126</v>
      </c>
      <c r="U355" s="28" t="s">
        <v>140</v>
      </c>
      <c r="V355" s="28" t="s">
        <v>128</v>
      </c>
      <c r="W355" s="103" t="s">
        <v>251</v>
      </c>
      <c r="X355" s="17" t="s">
        <v>726</v>
      </c>
      <c r="Y355" s="104" t="s">
        <v>0</v>
      </c>
      <c r="Z355" s="109" t="s">
        <v>251</v>
      </c>
      <c r="AA355" s="28" t="s">
        <v>126</v>
      </c>
      <c r="AB355" s="28" t="s">
        <v>142</v>
      </c>
      <c r="AC355" s="28" t="s">
        <v>128</v>
      </c>
      <c r="AD355" s="103" t="s">
        <v>251</v>
      </c>
      <c r="AE355" s="17" t="s">
        <v>726</v>
      </c>
      <c r="AF355" s="104" t="s">
        <v>737</v>
      </c>
      <c r="AG355" s="109" t="e">
        <v>#N/A</v>
      </c>
      <c r="AH355" s="28" t="s">
        <v>126</v>
      </c>
      <c r="AI355" s="28" t="s">
        <v>144</v>
      </c>
      <c r="AJ355" s="28" t="s">
        <v>128</v>
      </c>
      <c r="AK355" s="103" t="s">
        <v>251</v>
      </c>
      <c r="AL355" s="17" t="s">
        <v>726</v>
      </c>
      <c r="AM355" s="104" t="s">
        <v>738</v>
      </c>
      <c r="AN355" s="109" t="e">
        <v>#N/A</v>
      </c>
      <c r="AO355" s="28" t="s">
        <v>126</v>
      </c>
      <c r="AP355" s="28" t="s">
        <v>149</v>
      </c>
      <c r="AQ355" s="28" t="s">
        <v>128</v>
      </c>
      <c r="AR355" s="103" t="s">
        <v>251</v>
      </c>
      <c r="AS355" s="17" t="s">
        <v>726</v>
      </c>
      <c r="AT355" s="104" t="s">
        <v>735</v>
      </c>
      <c r="AU355" s="109" t="e">
        <v>#N/A</v>
      </c>
    </row>
    <row r="356" spans="1:47" ht="45" x14ac:dyDescent="0.25">
      <c r="A356" s="117" t="s" vm="1">
        <v>739</v>
      </c>
      <c r="B356" s="118" t="s">
        <v>617</v>
      </c>
      <c r="C356" s="119" t="s">
        <v>606</v>
      </c>
      <c r="D356" s="119" t="s">
        <v>618</v>
      </c>
      <c r="E356" s="119" t="s">
        <v>196</v>
      </c>
      <c r="F356" s="28" t="s">
        <v>126</v>
      </c>
      <c r="G356" s="28" t="s">
        <v>151</v>
      </c>
      <c r="H356" s="28" t="s">
        <v>128</v>
      </c>
      <c r="I356" s="103" t="s">
        <v>251</v>
      </c>
      <c r="J356" s="17" t="s">
        <v>726</v>
      </c>
      <c r="K356" s="104"/>
      <c r="L356" s="109" t="s">
        <v>251</v>
      </c>
      <c r="M356" s="28" t="s">
        <v>126</v>
      </c>
      <c r="N356" s="28" t="s">
        <v>127</v>
      </c>
      <c r="O356" s="28" t="s">
        <v>128</v>
      </c>
      <c r="P356" s="103" t="s">
        <v>251</v>
      </c>
      <c r="Q356" s="17" t="s">
        <v>726</v>
      </c>
      <c r="R356" s="104" t="s">
        <v>735</v>
      </c>
      <c r="S356" s="109" t="s">
        <v>251</v>
      </c>
      <c r="T356" s="28" t="s">
        <v>126</v>
      </c>
      <c r="U356" s="28" t="s">
        <v>140</v>
      </c>
      <c r="V356" s="28" t="s">
        <v>128</v>
      </c>
      <c r="W356" s="103" t="s">
        <v>251</v>
      </c>
      <c r="X356" s="17" t="s">
        <v>726</v>
      </c>
      <c r="Y356" s="104"/>
      <c r="Z356" s="109" t="s">
        <v>251</v>
      </c>
      <c r="AA356" s="28" t="s">
        <v>126</v>
      </c>
      <c r="AB356" s="28" t="s">
        <v>142</v>
      </c>
      <c r="AC356" s="28" t="s">
        <v>128</v>
      </c>
      <c r="AD356" s="103" t="s">
        <v>251</v>
      </c>
      <c r="AE356" s="17" t="s">
        <v>726</v>
      </c>
      <c r="AF356" s="104" t="s">
        <v>737</v>
      </c>
      <c r="AG356" s="109" t="e">
        <v>#N/A</v>
      </c>
      <c r="AH356" s="28" t="s">
        <v>126</v>
      </c>
      <c r="AI356" s="28" t="s">
        <v>144</v>
      </c>
      <c r="AJ356" s="28" t="s">
        <v>128</v>
      </c>
      <c r="AK356" s="103" t="s">
        <v>251</v>
      </c>
      <c r="AL356" s="17" t="s">
        <v>726</v>
      </c>
      <c r="AM356" s="104"/>
      <c r="AN356" s="109" t="e">
        <v>#N/A</v>
      </c>
      <c r="AO356" s="28" t="s">
        <v>126</v>
      </c>
      <c r="AP356" s="28" t="s">
        <v>149</v>
      </c>
      <c r="AQ356" s="28" t="s">
        <v>128</v>
      </c>
      <c r="AR356" s="103" t="s">
        <v>251</v>
      </c>
      <c r="AS356" s="17" t="s">
        <v>726</v>
      </c>
      <c r="AT356" s="104"/>
      <c r="AU356" s="109" t="e">
        <v>#N/A</v>
      </c>
    </row>
    <row r="357" spans="1:47" ht="45" x14ac:dyDescent="0.25">
      <c r="A357" s="117" t="s" vm="1">
        <v>739</v>
      </c>
      <c r="B357" s="118" t="s">
        <v>617</v>
      </c>
      <c r="C357" s="119" t="s">
        <v>606</v>
      </c>
      <c r="D357" s="119" t="s">
        <v>618</v>
      </c>
      <c r="E357" s="119" t="s">
        <v>196</v>
      </c>
      <c r="F357" s="28" t="s">
        <v>126</v>
      </c>
      <c r="G357" s="28" t="s">
        <v>151</v>
      </c>
      <c r="H357" s="28" t="s">
        <v>128</v>
      </c>
      <c r="I357" s="103" t="s">
        <v>251</v>
      </c>
      <c r="J357" s="17" t="s">
        <v>726</v>
      </c>
      <c r="K357" s="104"/>
      <c r="L357" s="109" t="s">
        <v>251</v>
      </c>
      <c r="M357" s="28" t="s">
        <v>126</v>
      </c>
      <c r="N357" s="28" t="s">
        <v>127</v>
      </c>
      <c r="O357" s="28" t="s">
        <v>128</v>
      </c>
      <c r="P357" s="103" t="s">
        <v>251</v>
      </c>
      <c r="Q357" s="17" t="s">
        <v>726</v>
      </c>
      <c r="R357" s="104" t="s">
        <v>736</v>
      </c>
      <c r="S357" s="109" t="s">
        <v>251</v>
      </c>
      <c r="T357" s="28" t="s">
        <v>126</v>
      </c>
      <c r="U357" s="28" t="s">
        <v>140</v>
      </c>
      <c r="V357" s="28" t="s">
        <v>128</v>
      </c>
      <c r="W357" s="103" t="s">
        <v>251</v>
      </c>
      <c r="X357" s="17" t="s">
        <v>726</v>
      </c>
      <c r="Y357" s="104"/>
      <c r="Z357" s="109" t="s">
        <v>251</v>
      </c>
      <c r="AA357" s="28" t="s">
        <v>126</v>
      </c>
      <c r="AB357" s="28" t="s">
        <v>142</v>
      </c>
      <c r="AC357" s="28" t="s">
        <v>128</v>
      </c>
      <c r="AD357" s="103" t="s">
        <v>251</v>
      </c>
      <c r="AE357" s="17" t="s">
        <v>726</v>
      </c>
      <c r="AF357" s="104" t="s">
        <v>737</v>
      </c>
      <c r="AG357" s="109" t="e">
        <v>#N/A</v>
      </c>
      <c r="AH357" s="28" t="s">
        <v>126</v>
      </c>
      <c r="AI357" s="28" t="s">
        <v>144</v>
      </c>
      <c r="AJ357" s="28" t="s">
        <v>128</v>
      </c>
      <c r="AK357" s="103" t="s">
        <v>251</v>
      </c>
      <c r="AL357" s="17" t="s">
        <v>726</v>
      </c>
      <c r="AM357" s="104"/>
      <c r="AN357" s="109" t="e">
        <v>#N/A</v>
      </c>
      <c r="AO357" s="28" t="s">
        <v>126</v>
      </c>
      <c r="AP357" s="28" t="s">
        <v>149</v>
      </c>
      <c r="AQ357" s="28" t="s">
        <v>128</v>
      </c>
      <c r="AR357" s="103" t="s">
        <v>251</v>
      </c>
      <c r="AS357" s="17" t="s">
        <v>726</v>
      </c>
      <c r="AT357" s="104"/>
      <c r="AU357" s="109" t="e">
        <v>#N/A</v>
      </c>
    </row>
    <row r="358" spans="1:47" ht="45" x14ac:dyDescent="0.25">
      <c r="A358" s="117" t="s" vm="1">
        <v>739</v>
      </c>
      <c r="B358" s="118" t="s">
        <v>617</v>
      </c>
      <c r="C358" s="119" t="s">
        <v>606</v>
      </c>
      <c r="D358" s="119" t="s">
        <v>618</v>
      </c>
      <c r="E358" s="119" t="s">
        <v>196</v>
      </c>
      <c r="F358" s="28" t="s">
        <v>126</v>
      </c>
      <c r="G358" s="28" t="s">
        <v>151</v>
      </c>
      <c r="H358" s="28" t="s">
        <v>128</v>
      </c>
      <c r="I358" s="103" t="s">
        <v>251</v>
      </c>
      <c r="J358" s="17" t="s">
        <v>726</v>
      </c>
      <c r="K358" s="104"/>
      <c r="L358" s="109" t="s">
        <v>251</v>
      </c>
      <c r="M358" s="28" t="s">
        <v>126</v>
      </c>
      <c r="N358" s="28" t="s">
        <v>127</v>
      </c>
      <c r="O358" s="28" t="s">
        <v>128</v>
      </c>
      <c r="P358" s="103" t="s">
        <v>251</v>
      </c>
      <c r="Q358" s="17" t="s">
        <v>726</v>
      </c>
      <c r="R358" s="104" t="s">
        <v>736</v>
      </c>
      <c r="S358" s="109" t="s">
        <v>251</v>
      </c>
      <c r="T358" s="28" t="s">
        <v>126</v>
      </c>
      <c r="U358" s="28" t="s">
        <v>140</v>
      </c>
      <c r="V358" s="28" t="s">
        <v>128</v>
      </c>
      <c r="W358" s="103" t="s">
        <v>251</v>
      </c>
      <c r="X358" s="17" t="s">
        <v>726</v>
      </c>
      <c r="Y358" s="104"/>
      <c r="Z358" s="109" t="s">
        <v>251</v>
      </c>
      <c r="AA358" s="28" t="s">
        <v>126</v>
      </c>
      <c r="AB358" s="28" t="s">
        <v>142</v>
      </c>
      <c r="AC358" s="28" t="s">
        <v>128</v>
      </c>
      <c r="AD358" s="103" t="s">
        <v>251</v>
      </c>
      <c r="AE358" s="17" t="s">
        <v>726</v>
      </c>
      <c r="AF358" s="104"/>
      <c r="AG358" s="109" t="e">
        <v>#N/A</v>
      </c>
      <c r="AH358" s="28" t="s">
        <v>126</v>
      </c>
      <c r="AI358" s="28" t="s">
        <v>144</v>
      </c>
      <c r="AJ358" s="28" t="s">
        <v>128</v>
      </c>
      <c r="AK358" s="103" t="s">
        <v>251</v>
      </c>
      <c r="AL358" s="17" t="s">
        <v>726</v>
      </c>
      <c r="AM358" s="104"/>
      <c r="AN358" s="109" t="e">
        <v>#N/A</v>
      </c>
      <c r="AO358" s="28" t="s">
        <v>126</v>
      </c>
      <c r="AP358" s="28" t="s">
        <v>149</v>
      </c>
      <c r="AQ358" s="28" t="s">
        <v>128</v>
      </c>
      <c r="AR358" s="103" t="s">
        <v>251</v>
      </c>
      <c r="AS358" s="17" t="s">
        <v>726</v>
      </c>
      <c r="AT358" s="104"/>
      <c r="AU358" s="109" t="e">
        <v>#N/A</v>
      </c>
    </row>
    <row r="359" spans="1:47" ht="45" x14ac:dyDescent="0.25">
      <c r="A359" s="117" t="s" vm="1">
        <v>739</v>
      </c>
      <c r="B359" s="118" t="s">
        <v>617</v>
      </c>
      <c r="C359" s="119" t="s">
        <v>606</v>
      </c>
      <c r="D359" s="119" t="s">
        <v>618</v>
      </c>
      <c r="E359" s="119" t="s">
        <v>196</v>
      </c>
      <c r="F359" s="28" t="s">
        <v>126</v>
      </c>
      <c r="G359" s="28" t="s">
        <v>151</v>
      </c>
      <c r="H359" s="28" t="s">
        <v>128</v>
      </c>
      <c r="I359" s="103" t="s">
        <v>251</v>
      </c>
      <c r="J359" s="17" t="s">
        <v>726</v>
      </c>
      <c r="K359" s="104"/>
      <c r="L359" s="109" t="s">
        <v>251</v>
      </c>
      <c r="M359" s="28" t="s">
        <v>126</v>
      </c>
      <c r="N359" s="28" t="s">
        <v>127</v>
      </c>
      <c r="O359" s="28" t="s">
        <v>128</v>
      </c>
      <c r="P359" s="103" t="s">
        <v>251</v>
      </c>
      <c r="Q359" s="17" t="s">
        <v>726</v>
      </c>
      <c r="R359" s="104" t="s">
        <v>735</v>
      </c>
      <c r="S359" s="109" t="s">
        <v>251</v>
      </c>
      <c r="T359" s="28" t="s">
        <v>126</v>
      </c>
      <c r="U359" s="28" t="s">
        <v>140</v>
      </c>
      <c r="V359" s="28" t="s">
        <v>128</v>
      </c>
      <c r="W359" s="103" t="s">
        <v>251</v>
      </c>
      <c r="X359" s="17" t="s">
        <v>726</v>
      </c>
      <c r="Y359" s="104"/>
      <c r="Z359" s="109" t="s">
        <v>251</v>
      </c>
      <c r="AA359" s="28" t="s">
        <v>126</v>
      </c>
      <c r="AB359" s="28" t="s">
        <v>142</v>
      </c>
      <c r="AC359" s="28" t="s">
        <v>128</v>
      </c>
      <c r="AD359" s="103" t="s">
        <v>251</v>
      </c>
      <c r="AE359" s="17" t="s">
        <v>726</v>
      </c>
      <c r="AF359" s="104"/>
      <c r="AG359" s="109" t="e">
        <v>#N/A</v>
      </c>
      <c r="AH359" s="28" t="s">
        <v>126</v>
      </c>
      <c r="AI359" s="28" t="s">
        <v>144</v>
      </c>
      <c r="AJ359" s="28" t="s">
        <v>128</v>
      </c>
      <c r="AK359" s="103" t="s">
        <v>251</v>
      </c>
      <c r="AL359" s="17" t="s">
        <v>726</v>
      </c>
      <c r="AM359" s="104"/>
      <c r="AN359" s="109" t="e">
        <v>#N/A</v>
      </c>
      <c r="AO359" s="28" t="s">
        <v>126</v>
      </c>
      <c r="AP359" s="28" t="s">
        <v>149</v>
      </c>
      <c r="AQ359" s="28" t="s">
        <v>128</v>
      </c>
      <c r="AR359" s="103" t="s">
        <v>251</v>
      </c>
      <c r="AS359" s="17" t="s">
        <v>726</v>
      </c>
      <c r="AT359" s="104"/>
      <c r="AU359" s="109" t="e">
        <v>#N/A</v>
      </c>
    </row>
    <row r="360" spans="1:47" ht="45" x14ac:dyDescent="0.25">
      <c r="A360" s="117" t="s" vm="1">
        <v>739</v>
      </c>
      <c r="B360" s="118" t="s">
        <v>617</v>
      </c>
      <c r="C360" s="119" t="s">
        <v>606</v>
      </c>
      <c r="D360" s="119" t="s">
        <v>618</v>
      </c>
      <c r="E360" s="119" t="s">
        <v>196</v>
      </c>
      <c r="F360" s="28" t="s">
        <v>126</v>
      </c>
      <c r="G360" s="28" t="s">
        <v>151</v>
      </c>
      <c r="H360" s="28" t="s">
        <v>128</v>
      </c>
      <c r="I360" s="103" t="s">
        <v>251</v>
      </c>
      <c r="J360" s="17" t="s">
        <v>726</v>
      </c>
      <c r="K360" s="104"/>
      <c r="L360" s="109" t="s">
        <v>251</v>
      </c>
      <c r="M360" s="28" t="s">
        <v>126</v>
      </c>
      <c r="N360" s="28" t="s">
        <v>127</v>
      </c>
      <c r="O360" s="28" t="s">
        <v>128</v>
      </c>
      <c r="P360" s="103" t="s">
        <v>251</v>
      </c>
      <c r="Q360" s="17" t="s">
        <v>726</v>
      </c>
      <c r="R360" s="104" t="s">
        <v>735</v>
      </c>
      <c r="S360" s="109" t="s">
        <v>251</v>
      </c>
      <c r="T360" s="28" t="s">
        <v>126</v>
      </c>
      <c r="U360" s="28" t="s">
        <v>140</v>
      </c>
      <c r="V360" s="28" t="s">
        <v>128</v>
      </c>
      <c r="W360" s="103" t="s">
        <v>251</v>
      </c>
      <c r="X360" s="17" t="s">
        <v>726</v>
      </c>
      <c r="Y360" s="104"/>
      <c r="Z360" s="109" t="s">
        <v>251</v>
      </c>
      <c r="AA360" s="28" t="s">
        <v>126</v>
      </c>
      <c r="AB360" s="28" t="s">
        <v>142</v>
      </c>
      <c r="AC360" s="28" t="s">
        <v>128</v>
      </c>
      <c r="AD360" s="103" t="s">
        <v>251</v>
      </c>
      <c r="AE360" s="17" t="s">
        <v>726</v>
      </c>
      <c r="AF360" s="104"/>
      <c r="AG360" s="109" t="e">
        <v>#N/A</v>
      </c>
      <c r="AH360" s="28" t="s">
        <v>126</v>
      </c>
      <c r="AI360" s="28" t="s">
        <v>144</v>
      </c>
      <c r="AJ360" s="28" t="s">
        <v>128</v>
      </c>
      <c r="AK360" s="103" t="s">
        <v>251</v>
      </c>
      <c r="AL360" s="17" t="s">
        <v>726</v>
      </c>
      <c r="AM360" s="104"/>
      <c r="AN360" s="109" t="e">
        <v>#N/A</v>
      </c>
      <c r="AO360" s="28" t="s">
        <v>126</v>
      </c>
      <c r="AP360" s="28" t="s">
        <v>149</v>
      </c>
      <c r="AQ360" s="28" t="s">
        <v>128</v>
      </c>
      <c r="AR360" s="103" t="s">
        <v>251</v>
      </c>
      <c r="AS360" s="17" t="s">
        <v>726</v>
      </c>
      <c r="AT360" s="104"/>
      <c r="AU360" s="109" t="e">
        <v>#N/A</v>
      </c>
    </row>
    <row r="361" spans="1:47" ht="45" x14ac:dyDescent="0.25">
      <c r="A361" s="117" t="s" vm="1">
        <v>739</v>
      </c>
      <c r="B361" s="118" t="s">
        <v>617</v>
      </c>
      <c r="C361" s="119" t="s">
        <v>606</v>
      </c>
      <c r="D361" s="119" t="s">
        <v>618</v>
      </c>
      <c r="E361" s="119" t="s">
        <v>196</v>
      </c>
      <c r="F361" s="28" t="s">
        <v>126</v>
      </c>
      <c r="G361" s="28" t="s">
        <v>151</v>
      </c>
      <c r="H361" s="28" t="s">
        <v>128</v>
      </c>
      <c r="I361" s="103" t="s">
        <v>251</v>
      </c>
      <c r="J361" s="17" t="s">
        <v>726</v>
      </c>
      <c r="K361" s="104"/>
      <c r="L361" s="109" t="s">
        <v>251</v>
      </c>
      <c r="M361" s="28" t="s">
        <v>126</v>
      </c>
      <c r="N361" s="28" t="s">
        <v>127</v>
      </c>
      <c r="O361" s="28" t="s">
        <v>128</v>
      </c>
      <c r="P361" s="103" t="s">
        <v>251</v>
      </c>
      <c r="Q361" s="17" t="s">
        <v>726</v>
      </c>
      <c r="R361" s="104" t="s">
        <v>735</v>
      </c>
      <c r="S361" s="109" t="s">
        <v>251</v>
      </c>
      <c r="T361" s="28" t="s">
        <v>126</v>
      </c>
      <c r="U361" s="28" t="s">
        <v>140</v>
      </c>
      <c r="V361" s="28" t="s">
        <v>128</v>
      </c>
      <c r="W361" s="103" t="s">
        <v>251</v>
      </c>
      <c r="X361" s="17" t="s">
        <v>726</v>
      </c>
      <c r="Y361" s="104"/>
      <c r="Z361" s="109" t="s">
        <v>251</v>
      </c>
      <c r="AA361" s="28" t="s">
        <v>126</v>
      </c>
      <c r="AB361" s="28" t="s">
        <v>142</v>
      </c>
      <c r="AC361" s="28" t="s">
        <v>128</v>
      </c>
      <c r="AD361" s="103" t="s">
        <v>251</v>
      </c>
      <c r="AE361" s="17" t="s">
        <v>726</v>
      </c>
      <c r="AF361" s="104"/>
      <c r="AG361" s="109" t="e">
        <v>#N/A</v>
      </c>
      <c r="AH361" s="28" t="s">
        <v>126</v>
      </c>
      <c r="AI361" s="28" t="s">
        <v>144</v>
      </c>
      <c r="AJ361" s="28" t="s">
        <v>128</v>
      </c>
      <c r="AK361" s="103" t="s">
        <v>251</v>
      </c>
      <c r="AL361" s="17" t="s">
        <v>726</v>
      </c>
      <c r="AM361" s="104"/>
      <c r="AN361" s="109" t="e">
        <v>#N/A</v>
      </c>
      <c r="AO361" s="28" t="s">
        <v>126</v>
      </c>
      <c r="AP361" s="28" t="s">
        <v>149</v>
      </c>
      <c r="AQ361" s="28" t="s">
        <v>128</v>
      </c>
      <c r="AR361" s="103" t="s">
        <v>251</v>
      </c>
      <c r="AS361" s="17" t="s">
        <v>726</v>
      </c>
      <c r="AT361" s="104"/>
      <c r="AU361" s="109" t="e">
        <v>#N/A</v>
      </c>
    </row>
    <row r="362" spans="1:47" ht="45" x14ac:dyDescent="0.25">
      <c r="A362" s="117" t="s" vm="1">
        <v>739</v>
      </c>
      <c r="B362" s="118" t="s">
        <v>617</v>
      </c>
      <c r="C362" s="119" t="s">
        <v>606</v>
      </c>
      <c r="D362" s="119" t="s">
        <v>618</v>
      </c>
      <c r="E362" s="119" t="s">
        <v>196</v>
      </c>
      <c r="F362" s="28" t="s">
        <v>126</v>
      </c>
      <c r="G362" s="28" t="s">
        <v>151</v>
      </c>
      <c r="H362" s="28" t="s">
        <v>128</v>
      </c>
      <c r="I362" s="103" t="s">
        <v>251</v>
      </c>
      <c r="J362" s="17" t="s">
        <v>726</v>
      </c>
      <c r="K362" s="104"/>
      <c r="L362" s="109" t="s">
        <v>251</v>
      </c>
      <c r="M362" s="28" t="s">
        <v>126</v>
      </c>
      <c r="N362" s="28" t="s">
        <v>127</v>
      </c>
      <c r="O362" s="28" t="s">
        <v>128</v>
      </c>
      <c r="P362" s="103" t="s">
        <v>251</v>
      </c>
      <c r="Q362" s="17" t="s">
        <v>726</v>
      </c>
      <c r="R362" s="104" t="s">
        <v>735</v>
      </c>
      <c r="S362" s="109" t="s">
        <v>251</v>
      </c>
      <c r="T362" s="28" t="s">
        <v>126</v>
      </c>
      <c r="U362" s="28" t="s">
        <v>140</v>
      </c>
      <c r="V362" s="28" t="s">
        <v>128</v>
      </c>
      <c r="W362" s="103" t="s">
        <v>251</v>
      </c>
      <c r="X362" s="17" t="s">
        <v>726</v>
      </c>
      <c r="Y362" s="104"/>
      <c r="Z362" s="109" t="s">
        <v>251</v>
      </c>
      <c r="AA362" s="28" t="s">
        <v>126</v>
      </c>
      <c r="AB362" s="28" t="s">
        <v>142</v>
      </c>
      <c r="AC362" s="28" t="s">
        <v>128</v>
      </c>
      <c r="AD362" s="103" t="s">
        <v>251</v>
      </c>
      <c r="AE362" s="17" t="s">
        <v>726</v>
      </c>
      <c r="AF362" s="104"/>
      <c r="AG362" s="109" t="e">
        <v>#N/A</v>
      </c>
      <c r="AH362" s="28" t="s">
        <v>126</v>
      </c>
      <c r="AI362" s="28" t="s">
        <v>144</v>
      </c>
      <c r="AJ362" s="28" t="s">
        <v>128</v>
      </c>
      <c r="AK362" s="103" t="s">
        <v>251</v>
      </c>
      <c r="AL362" s="17" t="s">
        <v>726</v>
      </c>
      <c r="AM362" s="104"/>
      <c r="AN362" s="109" t="e">
        <v>#N/A</v>
      </c>
      <c r="AO362" s="28" t="s">
        <v>126</v>
      </c>
      <c r="AP362" s="28" t="s">
        <v>149</v>
      </c>
      <c r="AQ362" s="28" t="s">
        <v>128</v>
      </c>
      <c r="AR362" s="103" t="s">
        <v>251</v>
      </c>
      <c r="AS362" s="17" t="s">
        <v>726</v>
      </c>
      <c r="AT362" s="104"/>
      <c r="AU362" s="109" t="e">
        <v>#N/A</v>
      </c>
    </row>
    <row r="363" spans="1:47" ht="45" x14ac:dyDescent="0.25">
      <c r="A363" s="117" t="s" vm="1">
        <v>739</v>
      </c>
      <c r="B363" s="118" t="s">
        <v>617</v>
      </c>
      <c r="C363" s="119" t="s">
        <v>606</v>
      </c>
      <c r="D363" s="119" t="s">
        <v>618</v>
      </c>
      <c r="E363" s="119" t="s">
        <v>196</v>
      </c>
      <c r="F363" s="28" t="s">
        <v>126</v>
      </c>
      <c r="G363" s="28" t="s">
        <v>151</v>
      </c>
      <c r="H363" s="28" t="s">
        <v>128</v>
      </c>
      <c r="I363" s="103" t="s">
        <v>251</v>
      </c>
      <c r="J363" s="17" t="s">
        <v>726</v>
      </c>
      <c r="K363" s="104"/>
      <c r="L363" s="109" t="s">
        <v>251</v>
      </c>
      <c r="M363" s="28" t="s">
        <v>126</v>
      </c>
      <c r="N363" s="28" t="s">
        <v>127</v>
      </c>
      <c r="O363" s="28" t="s">
        <v>128</v>
      </c>
      <c r="P363" s="103" t="s">
        <v>251</v>
      </c>
      <c r="Q363" s="17" t="s">
        <v>726</v>
      </c>
      <c r="R363" s="104" t="s">
        <v>735</v>
      </c>
      <c r="S363" s="109" t="s">
        <v>251</v>
      </c>
      <c r="T363" s="28" t="s">
        <v>126</v>
      </c>
      <c r="U363" s="28" t="s">
        <v>140</v>
      </c>
      <c r="V363" s="28" t="s">
        <v>128</v>
      </c>
      <c r="W363" s="103" t="s">
        <v>251</v>
      </c>
      <c r="X363" s="17" t="s">
        <v>726</v>
      </c>
      <c r="Y363" s="104"/>
      <c r="Z363" s="109" t="s">
        <v>251</v>
      </c>
      <c r="AA363" s="28" t="s">
        <v>126</v>
      </c>
      <c r="AB363" s="28" t="s">
        <v>142</v>
      </c>
      <c r="AC363" s="28" t="s">
        <v>128</v>
      </c>
      <c r="AD363" s="103" t="s">
        <v>251</v>
      </c>
      <c r="AE363" s="17" t="s">
        <v>726</v>
      </c>
      <c r="AF363" s="104"/>
      <c r="AG363" s="109" t="e">
        <v>#N/A</v>
      </c>
      <c r="AH363" s="28" t="s">
        <v>126</v>
      </c>
      <c r="AI363" s="28" t="s">
        <v>144</v>
      </c>
      <c r="AJ363" s="28" t="s">
        <v>128</v>
      </c>
      <c r="AK363" s="103" t="s">
        <v>251</v>
      </c>
      <c r="AL363" s="17" t="s">
        <v>726</v>
      </c>
      <c r="AM363" s="104"/>
      <c r="AN363" s="109" t="e">
        <v>#N/A</v>
      </c>
      <c r="AO363" s="28" t="s">
        <v>126</v>
      </c>
      <c r="AP363" s="28" t="s">
        <v>149</v>
      </c>
      <c r="AQ363" s="28" t="s">
        <v>128</v>
      </c>
      <c r="AR363" s="103" t="s">
        <v>251</v>
      </c>
      <c r="AS363" s="17" t="s">
        <v>726</v>
      </c>
      <c r="AT363" s="104"/>
      <c r="AU363" s="109" t="e">
        <v>#N/A</v>
      </c>
    </row>
    <row r="364" spans="1:47" ht="45" x14ac:dyDescent="0.25">
      <c r="A364" s="117" t="s" vm="1">
        <v>739</v>
      </c>
      <c r="B364" s="118" t="s">
        <v>620</v>
      </c>
      <c r="C364" s="119" t="s">
        <v>606</v>
      </c>
      <c r="D364" s="119" t="s">
        <v>621</v>
      </c>
      <c r="E364" s="119" t="s">
        <v>196</v>
      </c>
      <c r="F364" s="28" t="s">
        <v>126</v>
      </c>
      <c r="G364" s="28" t="s">
        <v>151</v>
      </c>
      <c r="H364" s="28" t="s">
        <v>128</v>
      </c>
      <c r="I364" s="103" t="s">
        <v>251</v>
      </c>
      <c r="J364" s="17" t="s">
        <v>726</v>
      </c>
      <c r="K364" s="104"/>
      <c r="L364" s="109" t="s">
        <v>251</v>
      </c>
      <c r="M364" s="28" t="s">
        <v>126</v>
      </c>
      <c r="N364" s="28" t="s">
        <v>127</v>
      </c>
      <c r="O364" s="28" t="s">
        <v>128</v>
      </c>
      <c r="P364" s="103" t="s">
        <v>251</v>
      </c>
      <c r="Q364" s="17" t="s">
        <v>726</v>
      </c>
      <c r="R364" s="104" t="e">
        <v>#N/A</v>
      </c>
      <c r="S364" s="109" t="s">
        <v>251</v>
      </c>
      <c r="T364" s="28" t="s">
        <v>126</v>
      </c>
      <c r="U364" s="28" t="s">
        <v>140</v>
      </c>
      <c r="V364" s="28" t="s">
        <v>128</v>
      </c>
      <c r="W364" s="103" t="s">
        <v>251</v>
      </c>
      <c r="X364" s="17" t="s">
        <v>726</v>
      </c>
      <c r="Y364" s="104" t="s" vm="5">
        <v>741</v>
      </c>
      <c r="Z364" s="109" t="s">
        <v>251</v>
      </c>
      <c r="AA364" s="28" t="s">
        <v>126</v>
      </c>
      <c r="AB364" s="28" t="s">
        <v>142</v>
      </c>
      <c r="AC364" s="28" t="s">
        <v>128</v>
      </c>
      <c r="AD364" s="103" t="s">
        <v>251</v>
      </c>
      <c r="AE364" s="17" t="s">
        <v>726</v>
      </c>
      <c r="AF364" s="104" t="e">
        <v>#N/A</v>
      </c>
      <c r="AG364" s="109" t="e">
        <v>#N/A</v>
      </c>
      <c r="AH364" s="28" t="s">
        <v>126</v>
      </c>
      <c r="AI364" s="28" t="s">
        <v>144</v>
      </c>
      <c r="AJ364" s="28" t="s">
        <v>128</v>
      </c>
      <c r="AK364" s="103" t="s">
        <v>251</v>
      </c>
      <c r="AL364" s="17" t="s">
        <v>726</v>
      </c>
      <c r="AM364" s="104" t="s" vm="7">
        <v>738</v>
      </c>
      <c r="AN364" s="109" t="e">
        <v>#N/A</v>
      </c>
      <c r="AO364" s="28" t="s">
        <v>126</v>
      </c>
      <c r="AP364" s="28" t="s">
        <v>149</v>
      </c>
      <c r="AQ364" s="28" t="s">
        <v>128</v>
      </c>
      <c r="AR364" s="103" t="s">
        <v>251</v>
      </c>
      <c r="AS364" s="17" t="s">
        <v>726</v>
      </c>
      <c r="AT364" s="104" t="s" vm="2">
        <v>742</v>
      </c>
      <c r="AU364" s="109" t="e">
        <v>#N/A</v>
      </c>
    </row>
    <row r="365" spans="1:47" ht="45" x14ac:dyDescent="0.25">
      <c r="A365" s="117" t="s" vm="1">
        <v>739</v>
      </c>
      <c r="B365" s="118" t="s">
        <v>620</v>
      </c>
      <c r="C365" s="119" t="s">
        <v>606</v>
      </c>
      <c r="D365" s="119" t="s">
        <v>621</v>
      </c>
      <c r="E365" s="119" t="s">
        <v>196</v>
      </c>
      <c r="F365" s="28" t="s">
        <v>126</v>
      </c>
      <c r="G365" s="28" t="s">
        <v>151</v>
      </c>
      <c r="H365" s="28" t="s">
        <v>128</v>
      </c>
      <c r="I365" s="103" t="s">
        <v>251</v>
      </c>
      <c r="J365" s="17" t="s">
        <v>726</v>
      </c>
      <c r="K365" s="104"/>
      <c r="L365" s="109" t="s">
        <v>251</v>
      </c>
      <c r="M365" s="28" t="s">
        <v>126</v>
      </c>
      <c r="N365" s="28" t="s">
        <v>127</v>
      </c>
      <c r="O365" s="28" t="s">
        <v>128</v>
      </c>
      <c r="P365" s="103" t="s">
        <v>251</v>
      </c>
      <c r="Q365" s="17" t="s">
        <v>726</v>
      </c>
      <c r="R365" s="104" t="e">
        <v>#N/A</v>
      </c>
      <c r="S365" s="109" t="s">
        <v>251</v>
      </c>
      <c r="T365" s="28" t="s">
        <v>126</v>
      </c>
      <c r="U365" s="28" t="s">
        <v>140</v>
      </c>
      <c r="V365" s="28" t="s">
        <v>128</v>
      </c>
      <c r="W365" s="103" t="s">
        <v>251</v>
      </c>
      <c r="X365" s="17" t="s">
        <v>726</v>
      </c>
      <c r="Y365" s="104"/>
      <c r="Z365" s="109" t="s">
        <v>251</v>
      </c>
      <c r="AA365" s="28" t="s">
        <v>126</v>
      </c>
      <c r="AB365" s="28" t="s">
        <v>142</v>
      </c>
      <c r="AC365" s="28" t="s">
        <v>128</v>
      </c>
      <c r="AD365" s="103" t="s">
        <v>251</v>
      </c>
      <c r="AE365" s="17" t="s">
        <v>726</v>
      </c>
      <c r="AF365" s="104" t="s" vm="11">
        <v>743</v>
      </c>
      <c r="AG365" s="109" t="e">
        <v>#N/A</v>
      </c>
      <c r="AH365" s="28" t="s">
        <v>126</v>
      </c>
      <c r="AI365" s="28" t="s">
        <v>144</v>
      </c>
      <c r="AJ365" s="28" t="s">
        <v>128</v>
      </c>
      <c r="AK365" s="103" t="s">
        <v>251</v>
      </c>
      <c r="AL365" s="17" t="s">
        <v>726</v>
      </c>
      <c r="AM365" s="104"/>
      <c r="AN365" s="109" t="e">
        <v>#N/A</v>
      </c>
      <c r="AO365" s="28" t="s">
        <v>126</v>
      </c>
      <c r="AP365" s="28" t="s">
        <v>149</v>
      </c>
      <c r="AQ365" s="28" t="s">
        <v>128</v>
      </c>
      <c r="AR365" s="103" t="s">
        <v>251</v>
      </c>
      <c r="AS365" s="17" t="s">
        <v>726</v>
      </c>
      <c r="AT365" s="104"/>
      <c r="AU365" s="109" t="e">
        <v>#N/A</v>
      </c>
    </row>
    <row r="366" spans="1:47" ht="45" x14ac:dyDescent="0.25">
      <c r="A366" s="117" t="s" vm="1">
        <v>739</v>
      </c>
      <c r="B366" s="118" t="s">
        <v>620</v>
      </c>
      <c r="C366" s="119" t="s">
        <v>606</v>
      </c>
      <c r="D366" s="119" t="s">
        <v>621</v>
      </c>
      <c r="E366" s="119" t="s">
        <v>196</v>
      </c>
      <c r="F366" s="28" t="s">
        <v>126</v>
      </c>
      <c r="G366" s="28" t="s">
        <v>151</v>
      </c>
      <c r="H366" s="28" t="s">
        <v>128</v>
      </c>
      <c r="I366" s="103" t="s">
        <v>251</v>
      </c>
      <c r="J366" s="17" t="s">
        <v>726</v>
      </c>
      <c r="K366" s="104"/>
      <c r="L366" s="109" t="s">
        <v>251</v>
      </c>
      <c r="M366" s="28" t="s">
        <v>126</v>
      </c>
      <c r="N366" s="28" t="s">
        <v>127</v>
      </c>
      <c r="O366" s="28" t="s">
        <v>128</v>
      </c>
      <c r="P366" s="103" t="s">
        <v>251</v>
      </c>
      <c r="Q366" s="17" t="s">
        <v>726</v>
      </c>
      <c r="R366" s="104" t="s" vm="8">
        <v>744</v>
      </c>
      <c r="S366" s="109" t="s">
        <v>251</v>
      </c>
      <c r="T366" s="28" t="s">
        <v>126</v>
      </c>
      <c r="U366" s="28" t="s">
        <v>140</v>
      </c>
      <c r="V366" s="28" t="s">
        <v>128</v>
      </c>
      <c r="W366" s="103" t="s">
        <v>251</v>
      </c>
      <c r="X366" s="17" t="s">
        <v>726</v>
      </c>
      <c r="Y366" s="104"/>
      <c r="Z366" s="109" t="s">
        <v>251</v>
      </c>
      <c r="AA366" s="28" t="s">
        <v>126</v>
      </c>
      <c r="AB366" s="28" t="s">
        <v>142</v>
      </c>
      <c r="AC366" s="28" t="s">
        <v>128</v>
      </c>
      <c r="AD366" s="103" t="s">
        <v>251</v>
      </c>
      <c r="AE366" s="17" t="s">
        <v>726</v>
      </c>
      <c r="AF366" s="104" t="s" vm="4">
        <v>745</v>
      </c>
      <c r="AG366" s="109" t="e">
        <v>#N/A</v>
      </c>
      <c r="AH366" s="28" t="s">
        <v>126</v>
      </c>
      <c r="AI366" s="28" t="s">
        <v>144</v>
      </c>
      <c r="AJ366" s="28" t="s">
        <v>128</v>
      </c>
      <c r="AK366" s="103" t="s">
        <v>251</v>
      </c>
      <c r="AL366" s="17" t="s">
        <v>726</v>
      </c>
      <c r="AM366" s="104"/>
      <c r="AN366" s="109" t="e">
        <v>#N/A</v>
      </c>
      <c r="AO366" s="28" t="s">
        <v>126</v>
      </c>
      <c r="AP366" s="28" t="s">
        <v>149</v>
      </c>
      <c r="AQ366" s="28" t="s">
        <v>128</v>
      </c>
      <c r="AR366" s="103" t="s">
        <v>251</v>
      </c>
      <c r="AS366" s="17" t="s">
        <v>726</v>
      </c>
      <c r="AT366" s="104"/>
      <c r="AU366" s="109" t="e">
        <v>#N/A</v>
      </c>
    </row>
    <row r="367" spans="1:47" ht="45" x14ac:dyDescent="0.25">
      <c r="A367" s="117" t="s" vm="1">
        <v>739</v>
      </c>
      <c r="B367" s="118" t="s">
        <v>620</v>
      </c>
      <c r="C367" s="119" t="s">
        <v>606</v>
      </c>
      <c r="D367" s="119" t="s">
        <v>621</v>
      </c>
      <c r="E367" s="119" t="s">
        <v>196</v>
      </c>
      <c r="F367" s="28" t="s">
        <v>126</v>
      </c>
      <c r="G367" s="28" t="s">
        <v>151</v>
      </c>
      <c r="H367" s="28" t="s">
        <v>128</v>
      </c>
      <c r="I367" s="103" t="s">
        <v>251</v>
      </c>
      <c r="J367" s="17" t="s">
        <v>726</v>
      </c>
      <c r="K367" s="104"/>
      <c r="L367" s="109" t="s">
        <v>251</v>
      </c>
      <c r="M367" s="28" t="s">
        <v>126</v>
      </c>
      <c r="N367" s="28" t="s">
        <v>127</v>
      </c>
      <c r="O367" s="28" t="s">
        <v>128</v>
      </c>
      <c r="P367" s="103" t="s">
        <v>251</v>
      </c>
      <c r="Q367" s="17" t="s">
        <v>726</v>
      </c>
      <c r="R367" s="104" t="s" vm="9">
        <v>746</v>
      </c>
      <c r="S367" s="109" t="s">
        <v>251</v>
      </c>
      <c r="T367" s="28" t="s">
        <v>126</v>
      </c>
      <c r="U367" s="28" t="s">
        <v>140</v>
      </c>
      <c r="V367" s="28" t="s">
        <v>128</v>
      </c>
      <c r="W367" s="103" t="s">
        <v>251</v>
      </c>
      <c r="X367" s="17" t="s">
        <v>726</v>
      </c>
      <c r="Y367" s="104"/>
      <c r="Z367" s="109" t="s">
        <v>251</v>
      </c>
      <c r="AA367" s="28" t="s">
        <v>126</v>
      </c>
      <c r="AB367" s="28" t="s">
        <v>142</v>
      </c>
      <c r="AC367" s="28" t="s">
        <v>128</v>
      </c>
      <c r="AD367" s="103" t="s">
        <v>251</v>
      </c>
      <c r="AE367" s="17" t="s">
        <v>726</v>
      </c>
      <c r="AF367" s="104"/>
      <c r="AG367" s="109" t="e">
        <v>#N/A</v>
      </c>
      <c r="AH367" s="28" t="s">
        <v>126</v>
      </c>
      <c r="AI367" s="28" t="s">
        <v>144</v>
      </c>
      <c r="AJ367" s="28" t="s">
        <v>128</v>
      </c>
      <c r="AK367" s="103" t="s">
        <v>251</v>
      </c>
      <c r="AL367" s="17" t="s">
        <v>726</v>
      </c>
      <c r="AM367" s="104"/>
      <c r="AN367" s="109" t="e">
        <v>#N/A</v>
      </c>
      <c r="AO367" s="28" t="s">
        <v>126</v>
      </c>
      <c r="AP367" s="28" t="s">
        <v>149</v>
      </c>
      <c r="AQ367" s="28" t="s">
        <v>128</v>
      </c>
      <c r="AR367" s="103" t="s">
        <v>251</v>
      </c>
      <c r="AS367" s="17" t="s">
        <v>726</v>
      </c>
      <c r="AT367" s="104"/>
      <c r="AU367" s="109" t="e">
        <v>#N/A</v>
      </c>
    </row>
    <row r="368" spans="1:47" ht="45" x14ac:dyDescent="0.25">
      <c r="A368" s="117" t="s" vm="1">
        <v>739</v>
      </c>
      <c r="B368" s="118" t="s">
        <v>620</v>
      </c>
      <c r="C368" s="119" t="s">
        <v>606</v>
      </c>
      <c r="D368" s="119" t="s">
        <v>621</v>
      </c>
      <c r="E368" s="119" t="s">
        <v>196</v>
      </c>
      <c r="F368" s="28" t="s">
        <v>126</v>
      </c>
      <c r="G368" s="28" t="s">
        <v>151</v>
      </c>
      <c r="H368" s="28" t="s">
        <v>128</v>
      </c>
      <c r="I368" s="103" t="s">
        <v>251</v>
      </c>
      <c r="J368" s="17" t="s">
        <v>726</v>
      </c>
      <c r="K368" s="104"/>
      <c r="L368" s="109" t="s">
        <v>251</v>
      </c>
      <c r="M368" s="28" t="s">
        <v>126</v>
      </c>
      <c r="N368" s="28" t="s">
        <v>127</v>
      </c>
      <c r="O368" s="28" t="s">
        <v>128</v>
      </c>
      <c r="P368" s="103" t="s">
        <v>251</v>
      </c>
      <c r="Q368" s="17" t="s">
        <v>726</v>
      </c>
      <c r="R368" s="104" t="s" vm="6">
        <v>747</v>
      </c>
      <c r="S368" s="109" t="s">
        <v>251</v>
      </c>
      <c r="T368" s="28" t="s">
        <v>126</v>
      </c>
      <c r="U368" s="28" t="s">
        <v>140</v>
      </c>
      <c r="V368" s="28" t="s">
        <v>128</v>
      </c>
      <c r="W368" s="103" t="s">
        <v>251</v>
      </c>
      <c r="X368" s="17" t="s">
        <v>726</v>
      </c>
      <c r="Y368" s="104"/>
      <c r="Z368" s="109" t="s">
        <v>251</v>
      </c>
      <c r="AA368" s="28" t="s">
        <v>126</v>
      </c>
      <c r="AB368" s="28" t="s">
        <v>142</v>
      </c>
      <c r="AC368" s="28" t="s">
        <v>128</v>
      </c>
      <c r="AD368" s="103" t="s">
        <v>251</v>
      </c>
      <c r="AE368" s="17" t="s">
        <v>726</v>
      </c>
      <c r="AF368" s="104"/>
      <c r="AG368" s="109" t="e">
        <v>#N/A</v>
      </c>
      <c r="AH368" s="28" t="s">
        <v>126</v>
      </c>
      <c r="AI368" s="28" t="s">
        <v>144</v>
      </c>
      <c r="AJ368" s="28" t="s">
        <v>128</v>
      </c>
      <c r="AK368" s="103" t="s">
        <v>251</v>
      </c>
      <c r="AL368" s="17" t="s">
        <v>726</v>
      </c>
      <c r="AM368" s="104"/>
      <c r="AN368" s="109" t="e">
        <v>#N/A</v>
      </c>
      <c r="AO368" s="28" t="s">
        <v>126</v>
      </c>
      <c r="AP368" s="28" t="s">
        <v>149</v>
      </c>
      <c r="AQ368" s="28" t="s">
        <v>128</v>
      </c>
      <c r="AR368" s="103" t="s">
        <v>251</v>
      </c>
      <c r="AS368" s="17" t="s">
        <v>726</v>
      </c>
      <c r="AT368" s="104"/>
      <c r="AU368" s="109" t="e">
        <v>#N/A</v>
      </c>
    </row>
    <row r="369" spans="1:47" ht="45" x14ac:dyDescent="0.25">
      <c r="A369" s="117" t="s" vm="1">
        <v>739</v>
      </c>
      <c r="B369" s="118" t="s">
        <v>620</v>
      </c>
      <c r="C369" s="119" t="s">
        <v>606</v>
      </c>
      <c r="D369" s="119" t="s">
        <v>621</v>
      </c>
      <c r="E369" s="119" t="s">
        <v>196</v>
      </c>
      <c r="F369" s="28" t="s">
        <v>126</v>
      </c>
      <c r="G369" s="28" t="s">
        <v>151</v>
      </c>
      <c r="H369" s="28" t="s">
        <v>128</v>
      </c>
      <c r="I369" s="103" t="s">
        <v>251</v>
      </c>
      <c r="J369" s="17" t="s">
        <v>726</v>
      </c>
      <c r="K369" s="104"/>
      <c r="L369" s="109" t="s">
        <v>251</v>
      </c>
      <c r="M369" s="28" t="s">
        <v>126</v>
      </c>
      <c r="N369" s="28" t="s">
        <v>127</v>
      </c>
      <c r="O369" s="28" t="s">
        <v>128</v>
      </c>
      <c r="P369" s="103" t="s">
        <v>251</v>
      </c>
      <c r="Q369" s="17" t="s">
        <v>726</v>
      </c>
      <c r="R369" s="104" t="s" vm="10">
        <v>748</v>
      </c>
      <c r="S369" s="109" t="s">
        <v>251</v>
      </c>
      <c r="T369" s="28" t="s">
        <v>126</v>
      </c>
      <c r="U369" s="28" t="s">
        <v>140</v>
      </c>
      <c r="V369" s="28" t="s">
        <v>128</v>
      </c>
      <c r="W369" s="103" t="s">
        <v>251</v>
      </c>
      <c r="X369" s="17" t="s">
        <v>726</v>
      </c>
      <c r="Y369" s="104"/>
      <c r="Z369" s="109" t="s">
        <v>251</v>
      </c>
      <c r="AA369" s="28" t="s">
        <v>126</v>
      </c>
      <c r="AB369" s="28" t="s">
        <v>142</v>
      </c>
      <c r="AC369" s="28" t="s">
        <v>128</v>
      </c>
      <c r="AD369" s="103" t="s">
        <v>251</v>
      </c>
      <c r="AE369" s="17" t="s">
        <v>726</v>
      </c>
      <c r="AF369" s="104"/>
      <c r="AG369" s="109" t="e">
        <v>#N/A</v>
      </c>
      <c r="AH369" s="28" t="s">
        <v>126</v>
      </c>
      <c r="AI369" s="28" t="s">
        <v>144</v>
      </c>
      <c r="AJ369" s="28" t="s">
        <v>128</v>
      </c>
      <c r="AK369" s="103" t="s">
        <v>251</v>
      </c>
      <c r="AL369" s="17" t="s">
        <v>726</v>
      </c>
      <c r="AM369" s="104"/>
      <c r="AN369" s="109" t="e">
        <v>#N/A</v>
      </c>
      <c r="AO369" s="28" t="s">
        <v>126</v>
      </c>
      <c r="AP369" s="28" t="s">
        <v>149</v>
      </c>
      <c r="AQ369" s="28" t="s">
        <v>128</v>
      </c>
      <c r="AR369" s="103" t="s">
        <v>251</v>
      </c>
      <c r="AS369" s="17" t="s">
        <v>726</v>
      </c>
      <c r="AT369" s="104"/>
      <c r="AU369" s="109" t="e">
        <v>#N/A</v>
      </c>
    </row>
    <row r="370" spans="1:47" ht="45" x14ac:dyDescent="0.25">
      <c r="A370" s="117" t="s" vm="1">
        <v>739</v>
      </c>
      <c r="B370" s="118" t="s">
        <v>620</v>
      </c>
      <c r="C370" s="119" t="s">
        <v>606</v>
      </c>
      <c r="D370" s="119" t="s">
        <v>621</v>
      </c>
      <c r="E370" s="119" t="s">
        <v>196</v>
      </c>
      <c r="F370" s="28" t="s">
        <v>126</v>
      </c>
      <c r="G370" s="28" t="s">
        <v>151</v>
      </c>
      <c r="H370" s="28" t="s">
        <v>128</v>
      </c>
      <c r="I370" s="103" t="s">
        <v>251</v>
      </c>
      <c r="J370" s="17" t="s">
        <v>726</v>
      </c>
      <c r="K370" s="104"/>
      <c r="L370" s="109" t="s">
        <v>251</v>
      </c>
      <c r="M370" s="28" t="s">
        <v>126</v>
      </c>
      <c r="N370" s="28" t="s">
        <v>127</v>
      </c>
      <c r="O370" s="28" t="s">
        <v>128</v>
      </c>
      <c r="P370" s="103" t="s">
        <v>251</v>
      </c>
      <c r="Q370" s="17" t="s">
        <v>726</v>
      </c>
      <c r="R370" s="104" t="e">
        <v>#N/A</v>
      </c>
      <c r="S370" s="109" t="s">
        <v>251</v>
      </c>
      <c r="T370" s="28" t="s">
        <v>126</v>
      </c>
      <c r="U370" s="28" t="s">
        <v>140</v>
      </c>
      <c r="V370" s="28" t="s">
        <v>128</v>
      </c>
      <c r="W370" s="103" t="s">
        <v>251</v>
      </c>
      <c r="X370" s="17" t="s">
        <v>726</v>
      </c>
      <c r="Y370" s="104"/>
      <c r="Z370" s="109" t="s">
        <v>251</v>
      </c>
      <c r="AA370" s="28" t="s">
        <v>126</v>
      </c>
      <c r="AB370" s="28" t="s">
        <v>142</v>
      </c>
      <c r="AC370" s="28" t="s">
        <v>128</v>
      </c>
      <c r="AD370" s="103" t="s">
        <v>251</v>
      </c>
      <c r="AE370" s="17" t="s">
        <v>726</v>
      </c>
      <c r="AF370" s="104"/>
      <c r="AG370" s="109" t="e">
        <v>#N/A</v>
      </c>
      <c r="AH370" s="28" t="s">
        <v>126</v>
      </c>
      <c r="AI370" s="28" t="s">
        <v>144</v>
      </c>
      <c r="AJ370" s="28" t="s">
        <v>128</v>
      </c>
      <c r="AK370" s="103" t="s">
        <v>251</v>
      </c>
      <c r="AL370" s="17" t="s">
        <v>726</v>
      </c>
      <c r="AM370" s="104"/>
      <c r="AN370" s="109" t="e">
        <v>#N/A</v>
      </c>
      <c r="AO370" s="28" t="s">
        <v>126</v>
      </c>
      <c r="AP370" s="28" t="s">
        <v>149</v>
      </c>
      <c r="AQ370" s="28" t="s">
        <v>128</v>
      </c>
      <c r="AR370" s="103" t="s">
        <v>251</v>
      </c>
      <c r="AS370" s="17" t="s">
        <v>726</v>
      </c>
      <c r="AT370" s="104"/>
      <c r="AU370" s="109" t="e">
        <v>#N/A</v>
      </c>
    </row>
    <row r="371" spans="1:47" ht="45" x14ac:dyDescent="0.25">
      <c r="A371" s="117" t="s" vm="1">
        <v>739</v>
      </c>
      <c r="B371" s="118" t="s">
        <v>620</v>
      </c>
      <c r="C371" s="119" t="s">
        <v>606</v>
      </c>
      <c r="D371" s="119" t="s">
        <v>621</v>
      </c>
      <c r="E371" s="119" t="s">
        <v>196</v>
      </c>
      <c r="F371" s="28" t="s">
        <v>126</v>
      </c>
      <c r="G371" s="28" t="s">
        <v>151</v>
      </c>
      <c r="H371" s="28" t="s">
        <v>128</v>
      </c>
      <c r="I371" s="103" t="s">
        <v>251</v>
      </c>
      <c r="J371" s="17" t="s">
        <v>726</v>
      </c>
      <c r="K371" s="104"/>
      <c r="L371" s="109" t="s">
        <v>251</v>
      </c>
      <c r="M371" s="28" t="s">
        <v>126</v>
      </c>
      <c r="N371" s="28" t="s">
        <v>127</v>
      </c>
      <c r="O371" s="28" t="s">
        <v>128</v>
      </c>
      <c r="P371" s="103" t="s">
        <v>251</v>
      </c>
      <c r="Q371" s="17" t="s">
        <v>726</v>
      </c>
      <c r="R371" s="104" t="e">
        <v>#N/A</v>
      </c>
      <c r="S371" s="109" t="s">
        <v>251</v>
      </c>
      <c r="T371" s="28" t="s">
        <v>126</v>
      </c>
      <c r="U371" s="28" t="s">
        <v>140</v>
      </c>
      <c r="V371" s="28" t="s">
        <v>128</v>
      </c>
      <c r="W371" s="103" t="s">
        <v>251</v>
      </c>
      <c r="X371" s="17" t="s">
        <v>726</v>
      </c>
      <c r="Y371" s="104"/>
      <c r="Z371" s="109" t="s">
        <v>251</v>
      </c>
      <c r="AA371" s="28" t="s">
        <v>126</v>
      </c>
      <c r="AB371" s="28" t="s">
        <v>142</v>
      </c>
      <c r="AC371" s="28" t="s">
        <v>128</v>
      </c>
      <c r="AD371" s="103" t="s">
        <v>251</v>
      </c>
      <c r="AE371" s="17" t="s">
        <v>726</v>
      </c>
      <c r="AF371" s="104"/>
      <c r="AG371" s="109" t="e">
        <v>#N/A</v>
      </c>
      <c r="AH371" s="28" t="s">
        <v>126</v>
      </c>
      <c r="AI371" s="28" t="s">
        <v>144</v>
      </c>
      <c r="AJ371" s="28" t="s">
        <v>128</v>
      </c>
      <c r="AK371" s="103" t="s">
        <v>251</v>
      </c>
      <c r="AL371" s="17" t="s">
        <v>726</v>
      </c>
      <c r="AM371" s="104"/>
      <c r="AN371" s="109" t="e">
        <v>#N/A</v>
      </c>
      <c r="AO371" s="28" t="s">
        <v>126</v>
      </c>
      <c r="AP371" s="28" t="s">
        <v>149</v>
      </c>
      <c r="AQ371" s="28" t="s">
        <v>128</v>
      </c>
      <c r="AR371" s="103" t="s">
        <v>251</v>
      </c>
      <c r="AS371" s="17" t="s">
        <v>726</v>
      </c>
      <c r="AT371" s="104"/>
      <c r="AU371" s="109" t="e">
        <v>#N/A</v>
      </c>
    </row>
    <row r="372" spans="1:47" ht="45" x14ac:dyDescent="0.25">
      <c r="A372" s="117" t="s" vm="1">
        <v>739</v>
      </c>
      <c r="B372" s="118" t="s">
        <v>620</v>
      </c>
      <c r="C372" s="119" t="s">
        <v>606</v>
      </c>
      <c r="D372" s="119" t="s">
        <v>621</v>
      </c>
      <c r="E372" s="119" t="s">
        <v>196</v>
      </c>
      <c r="F372" s="28" t="s">
        <v>126</v>
      </c>
      <c r="G372" s="28" t="s">
        <v>151</v>
      </c>
      <c r="H372" s="28" t="s">
        <v>128</v>
      </c>
      <c r="I372" s="103" t="s">
        <v>251</v>
      </c>
      <c r="J372" s="17" t="s">
        <v>726</v>
      </c>
      <c r="K372" s="104"/>
      <c r="L372" s="109" t="s">
        <v>251</v>
      </c>
      <c r="M372" s="28" t="s">
        <v>126</v>
      </c>
      <c r="N372" s="28" t="s">
        <v>127</v>
      </c>
      <c r="O372" s="28" t="s">
        <v>128</v>
      </c>
      <c r="P372" s="103" t="s">
        <v>251</v>
      </c>
      <c r="Q372" s="17" t="s">
        <v>726</v>
      </c>
      <c r="R372" s="104" t="s" vm="3">
        <v>749</v>
      </c>
      <c r="S372" s="109" t="s">
        <v>251</v>
      </c>
      <c r="T372" s="28" t="s">
        <v>126</v>
      </c>
      <c r="U372" s="28" t="s">
        <v>140</v>
      </c>
      <c r="V372" s="28" t="s">
        <v>128</v>
      </c>
      <c r="W372" s="103" t="s">
        <v>251</v>
      </c>
      <c r="X372" s="17" t="s">
        <v>726</v>
      </c>
      <c r="Y372" s="104"/>
      <c r="Z372" s="109" t="s">
        <v>251</v>
      </c>
      <c r="AA372" s="28" t="s">
        <v>126</v>
      </c>
      <c r="AB372" s="28" t="s">
        <v>142</v>
      </c>
      <c r="AC372" s="28" t="s">
        <v>128</v>
      </c>
      <c r="AD372" s="103" t="s">
        <v>251</v>
      </c>
      <c r="AE372" s="17" t="s">
        <v>726</v>
      </c>
      <c r="AF372" s="104"/>
      <c r="AG372" s="109" t="e">
        <v>#N/A</v>
      </c>
      <c r="AH372" s="28" t="s">
        <v>126</v>
      </c>
      <c r="AI372" s="28" t="s">
        <v>144</v>
      </c>
      <c r="AJ372" s="28" t="s">
        <v>128</v>
      </c>
      <c r="AK372" s="103" t="s">
        <v>251</v>
      </c>
      <c r="AL372" s="17" t="s">
        <v>726</v>
      </c>
      <c r="AM372" s="104"/>
      <c r="AN372" s="109" t="e">
        <v>#N/A</v>
      </c>
      <c r="AO372" s="28" t="s">
        <v>126</v>
      </c>
      <c r="AP372" s="28" t="s">
        <v>149</v>
      </c>
      <c r="AQ372" s="28" t="s">
        <v>128</v>
      </c>
      <c r="AR372" s="103" t="s">
        <v>251</v>
      </c>
      <c r="AS372" s="17" t="s">
        <v>726</v>
      </c>
      <c r="AT372" s="104"/>
      <c r="AU372" s="109" t="e">
        <v>#N/A</v>
      </c>
    </row>
    <row r="373" spans="1:47" ht="45" x14ac:dyDescent="0.25">
      <c r="A373" s="117" t="s" vm="1">
        <v>739</v>
      </c>
      <c r="B373" s="118" t="s">
        <v>623</v>
      </c>
      <c r="C373" s="119" t="s">
        <v>606</v>
      </c>
      <c r="D373" s="119" t="s">
        <v>624</v>
      </c>
      <c r="E373" s="119" t="s">
        <v>196</v>
      </c>
      <c r="F373" s="28" t="s">
        <v>126</v>
      </c>
      <c r="G373" s="28" t="s">
        <v>151</v>
      </c>
      <c r="H373" s="28" t="s">
        <v>128</v>
      </c>
      <c r="I373" s="103" t="s">
        <v>251</v>
      </c>
      <c r="J373" s="17" t="s">
        <v>726</v>
      </c>
      <c r="K373" s="104"/>
      <c r="L373" s="109" t="s">
        <v>251</v>
      </c>
      <c r="M373" s="28" t="s">
        <v>126</v>
      </c>
      <c r="N373" s="28" t="s">
        <v>127</v>
      </c>
      <c r="O373" s="28" t="s">
        <v>128</v>
      </c>
      <c r="P373" s="103" t="s">
        <v>251</v>
      </c>
      <c r="Q373" s="17" t="s">
        <v>726</v>
      </c>
      <c r="R373" s="104" t="s">
        <v>462</v>
      </c>
      <c r="S373" s="109" t="s">
        <v>251</v>
      </c>
      <c r="T373" s="28" t="s">
        <v>126</v>
      </c>
      <c r="U373" s="28" t="s">
        <v>140</v>
      </c>
      <c r="V373" s="28" t="s">
        <v>128</v>
      </c>
      <c r="W373" s="103" t="s">
        <v>251</v>
      </c>
      <c r="X373" s="17" t="s">
        <v>726</v>
      </c>
      <c r="Y373" s="104" t="s">
        <v>462</v>
      </c>
      <c r="Z373" s="109" t="s">
        <v>251</v>
      </c>
      <c r="AA373" s="28" t="s">
        <v>126</v>
      </c>
      <c r="AB373" s="28" t="s">
        <v>142</v>
      </c>
      <c r="AC373" s="28" t="s">
        <v>128</v>
      </c>
      <c r="AD373" s="103" t="s">
        <v>251</v>
      </c>
      <c r="AE373" s="17" t="s">
        <v>726</v>
      </c>
      <c r="AF373" s="104" t="s">
        <v>462</v>
      </c>
      <c r="AG373" s="109" t="e">
        <v>#N/A</v>
      </c>
      <c r="AH373" s="28" t="s">
        <v>126</v>
      </c>
      <c r="AI373" s="28" t="s">
        <v>144</v>
      </c>
      <c r="AJ373" s="28" t="s">
        <v>128</v>
      </c>
      <c r="AK373" s="103" t="s">
        <v>251</v>
      </c>
      <c r="AL373" s="17" t="s">
        <v>726</v>
      </c>
      <c r="AM373" s="104" t="s">
        <v>462</v>
      </c>
      <c r="AN373" s="109" t="e">
        <v>#N/A</v>
      </c>
      <c r="AO373" s="28" t="s">
        <v>126</v>
      </c>
      <c r="AP373" s="28" t="s">
        <v>149</v>
      </c>
      <c r="AQ373" s="28" t="s">
        <v>128</v>
      </c>
      <c r="AR373" s="103" t="s">
        <v>251</v>
      </c>
      <c r="AS373" s="17" t="s">
        <v>726</v>
      </c>
      <c r="AT373" s="104" t="s">
        <v>462</v>
      </c>
      <c r="AU373" s="109" t="e">
        <v>#N/A</v>
      </c>
    </row>
    <row r="374" spans="1:47" ht="45" x14ac:dyDescent="0.25">
      <c r="A374" s="117" t="s" vm="1">
        <v>739</v>
      </c>
      <c r="B374" s="118" t="s">
        <v>623</v>
      </c>
      <c r="C374" s="119" t="s">
        <v>606</v>
      </c>
      <c r="D374" s="119" t="s">
        <v>624</v>
      </c>
      <c r="E374" s="119" t="s">
        <v>196</v>
      </c>
      <c r="F374" s="28" t="s">
        <v>126</v>
      </c>
      <c r="G374" s="28" t="s">
        <v>151</v>
      </c>
      <c r="H374" s="28" t="s">
        <v>128</v>
      </c>
      <c r="I374" s="103" t="s">
        <v>251</v>
      </c>
      <c r="J374" s="17" t="s">
        <v>726</v>
      </c>
      <c r="K374" s="104"/>
      <c r="L374" s="109" t="s">
        <v>251</v>
      </c>
      <c r="M374" s="28" t="s">
        <v>126</v>
      </c>
      <c r="N374" s="28" t="s">
        <v>127</v>
      </c>
      <c r="O374" s="28" t="s">
        <v>128</v>
      </c>
      <c r="P374" s="103" t="s">
        <v>251</v>
      </c>
      <c r="Q374" s="17" t="s">
        <v>726</v>
      </c>
      <c r="R374" s="104" t="s">
        <v>462</v>
      </c>
      <c r="S374" s="109" t="s">
        <v>251</v>
      </c>
      <c r="T374" s="28" t="s">
        <v>126</v>
      </c>
      <c r="U374" s="28" t="s">
        <v>140</v>
      </c>
      <c r="V374" s="28" t="s">
        <v>128</v>
      </c>
      <c r="W374" s="103" t="s">
        <v>251</v>
      </c>
      <c r="X374" s="17" t="s">
        <v>726</v>
      </c>
      <c r="Y374" s="104"/>
      <c r="Z374" s="109" t="s">
        <v>251</v>
      </c>
      <c r="AA374" s="28" t="s">
        <v>126</v>
      </c>
      <c r="AB374" s="28" t="s">
        <v>142</v>
      </c>
      <c r="AC374" s="28" t="s">
        <v>128</v>
      </c>
      <c r="AD374" s="103" t="s">
        <v>251</v>
      </c>
      <c r="AE374" s="17" t="s">
        <v>726</v>
      </c>
      <c r="AF374" s="104">
        <v>0</v>
      </c>
      <c r="AG374" s="109" t="e">
        <v>#N/A</v>
      </c>
      <c r="AH374" s="28" t="s">
        <v>126</v>
      </c>
      <c r="AI374" s="28" t="s">
        <v>144</v>
      </c>
      <c r="AJ374" s="28" t="s">
        <v>128</v>
      </c>
      <c r="AK374" s="103" t="s">
        <v>251</v>
      </c>
      <c r="AL374" s="17" t="s">
        <v>726</v>
      </c>
      <c r="AM374" s="104"/>
      <c r="AN374" s="109" t="e">
        <v>#N/A</v>
      </c>
      <c r="AO374" s="28" t="s">
        <v>126</v>
      </c>
      <c r="AP374" s="28" t="s">
        <v>149</v>
      </c>
      <c r="AQ374" s="28" t="s">
        <v>128</v>
      </c>
      <c r="AR374" s="103" t="s">
        <v>251</v>
      </c>
      <c r="AS374" s="17" t="s">
        <v>726</v>
      </c>
      <c r="AT374" s="104"/>
      <c r="AU374" s="109" t="e">
        <v>#N/A</v>
      </c>
    </row>
    <row r="375" spans="1:47" ht="45" x14ac:dyDescent="0.25">
      <c r="A375" s="117" t="s" vm="1">
        <v>739</v>
      </c>
      <c r="B375" s="118" t="s">
        <v>623</v>
      </c>
      <c r="C375" s="119" t="s">
        <v>606</v>
      </c>
      <c r="D375" s="119" t="s">
        <v>624</v>
      </c>
      <c r="E375" s="119" t="s">
        <v>196</v>
      </c>
      <c r="F375" s="28" t="s">
        <v>126</v>
      </c>
      <c r="G375" s="28" t="s">
        <v>151</v>
      </c>
      <c r="H375" s="28" t="s">
        <v>128</v>
      </c>
      <c r="I375" s="103" t="s">
        <v>251</v>
      </c>
      <c r="J375" s="17" t="s">
        <v>726</v>
      </c>
      <c r="K375" s="104"/>
      <c r="L375" s="109" t="s">
        <v>251</v>
      </c>
      <c r="M375" s="28" t="s">
        <v>126</v>
      </c>
      <c r="N375" s="28" t="s">
        <v>127</v>
      </c>
      <c r="O375" s="28" t="s">
        <v>128</v>
      </c>
      <c r="P375" s="103" t="s">
        <v>251</v>
      </c>
      <c r="Q375" s="17" t="s">
        <v>726</v>
      </c>
      <c r="R375" s="104" t="s">
        <v>462</v>
      </c>
      <c r="S375" s="109" t="s">
        <v>251</v>
      </c>
      <c r="T375" s="28" t="s">
        <v>126</v>
      </c>
      <c r="U375" s="28" t="s">
        <v>140</v>
      </c>
      <c r="V375" s="28" t="s">
        <v>128</v>
      </c>
      <c r="W375" s="103" t="s">
        <v>251</v>
      </c>
      <c r="X375" s="17" t="s">
        <v>726</v>
      </c>
      <c r="Y375" s="104"/>
      <c r="Z375" s="109" t="s">
        <v>251</v>
      </c>
      <c r="AA375" s="28" t="s">
        <v>126</v>
      </c>
      <c r="AB375" s="28" t="s">
        <v>142</v>
      </c>
      <c r="AC375" s="28" t="s">
        <v>128</v>
      </c>
      <c r="AD375" s="103" t="s">
        <v>251</v>
      </c>
      <c r="AE375" s="17" t="s">
        <v>726</v>
      </c>
      <c r="AF375" s="104" t="s">
        <v>462</v>
      </c>
      <c r="AG375" s="109" t="e">
        <v>#N/A</v>
      </c>
      <c r="AH375" s="28" t="s">
        <v>126</v>
      </c>
      <c r="AI375" s="28" t="s">
        <v>144</v>
      </c>
      <c r="AJ375" s="28" t="s">
        <v>128</v>
      </c>
      <c r="AK375" s="103" t="s">
        <v>251</v>
      </c>
      <c r="AL375" s="17" t="s">
        <v>726</v>
      </c>
      <c r="AM375" s="104"/>
      <c r="AN375" s="109" t="e">
        <v>#N/A</v>
      </c>
      <c r="AO375" s="28" t="s">
        <v>126</v>
      </c>
      <c r="AP375" s="28" t="s">
        <v>149</v>
      </c>
      <c r="AQ375" s="28" t="s">
        <v>128</v>
      </c>
      <c r="AR375" s="103" t="s">
        <v>251</v>
      </c>
      <c r="AS375" s="17" t="s">
        <v>726</v>
      </c>
      <c r="AT375" s="104"/>
      <c r="AU375" s="109" t="e">
        <v>#N/A</v>
      </c>
    </row>
    <row r="376" spans="1:47" ht="45" x14ac:dyDescent="0.25">
      <c r="A376" s="117" t="s" vm="1">
        <v>739</v>
      </c>
      <c r="B376" s="118" t="s">
        <v>623</v>
      </c>
      <c r="C376" s="119" t="s">
        <v>606</v>
      </c>
      <c r="D376" s="119" t="s">
        <v>624</v>
      </c>
      <c r="E376" s="119" t="s">
        <v>196</v>
      </c>
      <c r="F376" s="28" t="s">
        <v>126</v>
      </c>
      <c r="G376" s="28" t="s">
        <v>151</v>
      </c>
      <c r="H376" s="28" t="s">
        <v>128</v>
      </c>
      <c r="I376" s="103" t="s">
        <v>251</v>
      </c>
      <c r="J376" s="17" t="s">
        <v>726</v>
      </c>
      <c r="K376" s="104"/>
      <c r="L376" s="109" t="s">
        <v>251</v>
      </c>
      <c r="M376" s="28" t="s">
        <v>126</v>
      </c>
      <c r="N376" s="28" t="s">
        <v>127</v>
      </c>
      <c r="O376" s="28" t="s">
        <v>128</v>
      </c>
      <c r="P376" s="103" t="s">
        <v>251</v>
      </c>
      <c r="Q376" s="17" t="s">
        <v>726</v>
      </c>
      <c r="R376" s="104" t="s">
        <v>462</v>
      </c>
      <c r="S376" s="109" t="s">
        <v>251</v>
      </c>
      <c r="T376" s="28" t="s">
        <v>126</v>
      </c>
      <c r="U376" s="28" t="s">
        <v>140</v>
      </c>
      <c r="V376" s="28" t="s">
        <v>128</v>
      </c>
      <c r="W376" s="103" t="s">
        <v>251</v>
      </c>
      <c r="X376" s="17" t="s">
        <v>726</v>
      </c>
      <c r="Y376" s="104"/>
      <c r="Z376" s="109" t="s">
        <v>251</v>
      </c>
      <c r="AA376" s="28" t="s">
        <v>126</v>
      </c>
      <c r="AB376" s="28" t="s">
        <v>142</v>
      </c>
      <c r="AC376" s="28" t="s">
        <v>128</v>
      </c>
      <c r="AD376" s="103" t="s">
        <v>251</v>
      </c>
      <c r="AE376" s="17" t="s">
        <v>726</v>
      </c>
      <c r="AF376" s="104"/>
      <c r="AG376" s="109" t="e">
        <v>#N/A</v>
      </c>
      <c r="AH376" s="28" t="s">
        <v>126</v>
      </c>
      <c r="AI376" s="28" t="s">
        <v>144</v>
      </c>
      <c r="AJ376" s="28" t="s">
        <v>128</v>
      </c>
      <c r="AK376" s="103" t="s">
        <v>251</v>
      </c>
      <c r="AL376" s="17" t="s">
        <v>726</v>
      </c>
      <c r="AM376" s="104"/>
      <c r="AN376" s="109" t="e">
        <v>#N/A</v>
      </c>
      <c r="AO376" s="28" t="s">
        <v>126</v>
      </c>
      <c r="AP376" s="28" t="s">
        <v>149</v>
      </c>
      <c r="AQ376" s="28" t="s">
        <v>128</v>
      </c>
      <c r="AR376" s="103" t="s">
        <v>251</v>
      </c>
      <c r="AS376" s="17" t="s">
        <v>726</v>
      </c>
      <c r="AT376" s="104"/>
      <c r="AU376" s="109" t="e">
        <v>#N/A</v>
      </c>
    </row>
    <row r="377" spans="1:47" ht="45" x14ac:dyDescent="0.25">
      <c r="A377" s="117" t="s" vm="1">
        <v>739</v>
      </c>
      <c r="B377" s="118" t="s">
        <v>623</v>
      </c>
      <c r="C377" s="119" t="s">
        <v>606</v>
      </c>
      <c r="D377" s="119" t="s">
        <v>624</v>
      </c>
      <c r="E377" s="119" t="s">
        <v>196</v>
      </c>
      <c r="F377" s="28" t="s">
        <v>126</v>
      </c>
      <c r="G377" s="28" t="s">
        <v>151</v>
      </c>
      <c r="H377" s="28" t="s">
        <v>128</v>
      </c>
      <c r="I377" s="103" t="s">
        <v>251</v>
      </c>
      <c r="J377" s="17" t="s">
        <v>726</v>
      </c>
      <c r="K377" s="104"/>
      <c r="L377" s="109" t="s">
        <v>251</v>
      </c>
      <c r="M377" s="28" t="s">
        <v>126</v>
      </c>
      <c r="N377" s="28" t="s">
        <v>127</v>
      </c>
      <c r="O377" s="28" t="s">
        <v>128</v>
      </c>
      <c r="P377" s="103" t="s">
        <v>251</v>
      </c>
      <c r="Q377" s="17" t="s">
        <v>726</v>
      </c>
      <c r="R377" s="104" t="s">
        <v>462</v>
      </c>
      <c r="S377" s="109" t="s">
        <v>251</v>
      </c>
      <c r="T377" s="28" t="s">
        <v>126</v>
      </c>
      <c r="U377" s="28" t="s">
        <v>140</v>
      </c>
      <c r="V377" s="28" t="s">
        <v>128</v>
      </c>
      <c r="W377" s="103" t="s">
        <v>251</v>
      </c>
      <c r="X377" s="17" t="s">
        <v>726</v>
      </c>
      <c r="Y377" s="104"/>
      <c r="Z377" s="109" t="s">
        <v>251</v>
      </c>
      <c r="AA377" s="28" t="s">
        <v>126</v>
      </c>
      <c r="AB377" s="28" t="s">
        <v>142</v>
      </c>
      <c r="AC377" s="28" t="s">
        <v>128</v>
      </c>
      <c r="AD377" s="103" t="s">
        <v>251</v>
      </c>
      <c r="AE377" s="17" t="s">
        <v>726</v>
      </c>
      <c r="AF377" s="104"/>
      <c r="AG377" s="109" t="e">
        <v>#N/A</v>
      </c>
      <c r="AH377" s="28" t="s">
        <v>126</v>
      </c>
      <c r="AI377" s="28" t="s">
        <v>144</v>
      </c>
      <c r="AJ377" s="28" t="s">
        <v>128</v>
      </c>
      <c r="AK377" s="103" t="s">
        <v>251</v>
      </c>
      <c r="AL377" s="17" t="s">
        <v>726</v>
      </c>
      <c r="AM377" s="104"/>
      <c r="AN377" s="109" t="e">
        <v>#N/A</v>
      </c>
      <c r="AO377" s="28" t="s">
        <v>126</v>
      </c>
      <c r="AP377" s="28" t="s">
        <v>149</v>
      </c>
      <c r="AQ377" s="28" t="s">
        <v>128</v>
      </c>
      <c r="AR377" s="103" t="s">
        <v>251</v>
      </c>
      <c r="AS377" s="17" t="s">
        <v>726</v>
      </c>
      <c r="AT377" s="104"/>
      <c r="AU377" s="109" t="e">
        <v>#N/A</v>
      </c>
    </row>
    <row r="378" spans="1:47" ht="45" x14ac:dyDescent="0.25">
      <c r="A378" s="117" t="s" vm="1">
        <v>739</v>
      </c>
      <c r="B378" s="118" t="s">
        <v>623</v>
      </c>
      <c r="C378" s="119" t="s">
        <v>606</v>
      </c>
      <c r="D378" s="119" t="s">
        <v>624</v>
      </c>
      <c r="E378" s="119" t="s">
        <v>196</v>
      </c>
      <c r="F378" s="28" t="s">
        <v>126</v>
      </c>
      <c r="G378" s="28" t="s">
        <v>151</v>
      </c>
      <c r="H378" s="28" t="s">
        <v>128</v>
      </c>
      <c r="I378" s="103" t="s">
        <v>251</v>
      </c>
      <c r="J378" s="17" t="s">
        <v>726</v>
      </c>
      <c r="K378" s="104"/>
      <c r="L378" s="109" t="s">
        <v>251</v>
      </c>
      <c r="M378" s="28" t="s">
        <v>126</v>
      </c>
      <c r="N378" s="28" t="s">
        <v>127</v>
      </c>
      <c r="O378" s="28" t="s">
        <v>128</v>
      </c>
      <c r="P378" s="103" t="s">
        <v>251</v>
      </c>
      <c r="Q378" s="17" t="s">
        <v>726</v>
      </c>
      <c r="R378" s="104" t="s">
        <v>462</v>
      </c>
      <c r="S378" s="109" t="s">
        <v>251</v>
      </c>
      <c r="T378" s="28" t="s">
        <v>126</v>
      </c>
      <c r="U378" s="28" t="s">
        <v>140</v>
      </c>
      <c r="V378" s="28" t="s">
        <v>128</v>
      </c>
      <c r="W378" s="103" t="s">
        <v>251</v>
      </c>
      <c r="X378" s="17" t="s">
        <v>726</v>
      </c>
      <c r="Y378" s="104"/>
      <c r="Z378" s="109" t="s">
        <v>251</v>
      </c>
      <c r="AA378" s="28" t="s">
        <v>126</v>
      </c>
      <c r="AB378" s="28" t="s">
        <v>142</v>
      </c>
      <c r="AC378" s="28" t="s">
        <v>128</v>
      </c>
      <c r="AD378" s="103" t="s">
        <v>251</v>
      </c>
      <c r="AE378" s="17" t="s">
        <v>726</v>
      </c>
      <c r="AF378" s="104"/>
      <c r="AG378" s="109" t="e">
        <v>#N/A</v>
      </c>
      <c r="AH378" s="28" t="s">
        <v>126</v>
      </c>
      <c r="AI378" s="28" t="s">
        <v>144</v>
      </c>
      <c r="AJ378" s="28" t="s">
        <v>128</v>
      </c>
      <c r="AK378" s="103" t="s">
        <v>251</v>
      </c>
      <c r="AL378" s="17" t="s">
        <v>726</v>
      </c>
      <c r="AM378" s="104"/>
      <c r="AN378" s="109" t="e">
        <v>#N/A</v>
      </c>
      <c r="AO378" s="28" t="s">
        <v>126</v>
      </c>
      <c r="AP378" s="28" t="s">
        <v>149</v>
      </c>
      <c r="AQ378" s="28" t="s">
        <v>128</v>
      </c>
      <c r="AR378" s="103" t="s">
        <v>251</v>
      </c>
      <c r="AS378" s="17" t="s">
        <v>726</v>
      </c>
      <c r="AT378" s="104"/>
      <c r="AU378" s="109" t="e">
        <v>#N/A</v>
      </c>
    </row>
    <row r="379" spans="1:47" ht="45" x14ac:dyDescent="0.25">
      <c r="A379" s="117" t="s" vm="1">
        <v>739</v>
      </c>
      <c r="B379" s="118" t="s">
        <v>623</v>
      </c>
      <c r="C379" s="119" t="s">
        <v>606</v>
      </c>
      <c r="D379" s="119" t="s">
        <v>624</v>
      </c>
      <c r="E379" s="119" t="s">
        <v>196</v>
      </c>
      <c r="F379" s="28" t="s">
        <v>126</v>
      </c>
      <c r="G379" s="28" t="s">
        <v>151</v>
      </c>
      <c r="H379" s="28" t="s">
        <v>128</v>
      </c>
      <c r="I379" s="103" t="s">
        <v>251</v>
      </c>
      <c r="J379" s="17" t="s">
        <v>726</v>
      </c>
      <c r="K379" s="104"/>
      <c r="L379" s="109" t="s">
        <v>251</v>
      </c>
      <c r="M379" s="28" t="s">
        <v>126</v>
      </c>
      <c r="N379" s="28" t="s">
        <v>127</v>
      </c>
      <c r="O379" s="28" t="s">
        <v>128</v>
      </c>
      <c r="P379" s="103" t="s">
        <v>251</v>
      </c>
      <c r="Q379" s="17" t="s">
        <v>726</v>
      </c>
      <c r="R379" s="104" t="s">
        <v>462</v>
      </c>
      <c r="S379" s="109" t="s">
        <v>251</v>
      </c>
      <c r="T379" s="28" t="s">
        <v>126</v>
      </c>
      <c r="U379" s="28" t="s">
        <v>140</v>
      </c>
      <c r="V379" s="28" t="s">
        <v>128</v>
      </c>
      <c r="W379" s="103" t="s">
        <v>251</v>
      </c>
      <c r="X379" s="17" t="s">
        <v>726</v>
      </c>
      <c r="Y379" s="104"/>
      <c r="Z379" s="109" t="s">
        <v>251</v>
      </c>
      <c r="AA379" s="28" t="s">
        <v>126</v>
      </c>
      <c r="AB379" s="28" t="s">
        <v>142</v>
      </c>
      <c r="AC379" s="28" t="s">
        <v>128</v>
      </c>
      <c r="AD379" s="103" t="s">
        <v>251</v>
      </c>
      <c r="AE379" s="17" t="s">
        <v>726</v>
      </c>
      <c r="AF379" s="104"/>
      <c r="AG379" s="109" t="e">
        <v>#N/A</v>
      </c>
      <c r="AH379" s="28" t="s">
        <v>126</v>
      </c>
      <c r="AI379" s="28" t="s">
        <v>144</v>
      </c>
      <c r="AJ379" s="28" t="s">
        <v>128</v>
      </c>
      <c r="AK379" s="103" t="s">
        <v>251</v>
      </c>
      <c r="AL379" s="17" t="s">
        <v>726</v>
      </c>
      <c r="AM379" s="104"/>
      <c r="AN379" s="109" t="e">
        <v>#N/A</v>
      </c>
      <c r="AO379" s="28" t="s">
        <v>126</v>
      </c>
      <c r="AP379" s="28" t="s">
        <v>149</v>
      </c>
      <c r="AQ379" s="28" t="s">
        <v>128</v>
      </c>
      <c r="AR379" s="103" t="s">
        <v>251</v>
      </c>
      <c r="AS379" s="17" t="s">
        <v>726</v>
      </c>
      <c r="AT379" s="104"/>
      <c r="AU379" s="109" t="e">
        <v>#N/A</v>
      </c>
    </row>
    <row r="380" spans="1:47" ht="45" x14ac:dyDescent="0.25">
      <c r="A380" s="117" t="s" vm="1">
        <v>739</v>
      </c>
      <c r="B380" s="118" t="s">
        <v>623</v>
      </c>
      <c r="C380" s="119" t="s">
        <v>606</v>
      </c>
      <c r="D380" s="119" t="s">
        <v>624</v>
      </c>
      <c r="E380" s="119" t="s">
        <v>196</v>
      </c>
      <c r="F380" s="28" t="s">
        <v>126</v>
      </c>
      <c r="G380" s="28" t="s">
        <v>151</v>
      </c>
      <c r="H380" s="28" t="s">
        <v>128</v>
      </c>
      <c r="I380" s="103" t="s">
        <v>251</v>
      </c>
      <c r="J380" s="17" t="s">
        <v>726</v>
      </c>
      <c r="K380" s="104"/>
      <c r="L380" s="109" t="s">
        <v>251</v>
      </c>
      <c r="M380" s="28" t="s">
        <v>126</v>
      </c>
      <c r="N380" s="28" t="s">
        <v>127</v>
      </c>
      <c r="O380" s="28" t="s">
        <v>128</v>
      </c>
      <c r="P380" s="103" t="s">
        <v>251</v>
      </c>
      <c r="Q380" s="17" t="s">
        <v>726</v>
      </c>
      <c r="R380" s="104" t="s">
        <v>462</v>
      </c>
      <c r="S380" s="109" t="s">
        <v>251</v>
      </c>
      <c r="T380" s="28" t="s">
        <v>126</v>
      </c>
      <c r="U380" s="28" t="s">
        <v>140</v>
      </c>
      <c r="V380" s="28" t="s">
        <v>128</v>
      </c>
      <c r="W380" s="103" t="s">
        <v>251</v>
      </c>
      <c r="X380" s="17" t="s">
        <v>726</v>
      </c>
      <c r="Y380" s="104"/>
      <c r="Z380" s="109" t="s">
        <v>251</v>
      </c>
      <c r="AA380" s="28" t="s">
        <v>126</v>
      </c>
      <c r="AB380" s="28" t="s">
        <v>142</v>
      </c>
      <c r="AC380" s="28" t="s">
        <v>128</v>
      </c>
      <c r="AD380" s="103" t="s">
        <v>251</v>
      </c>
      <c r="AE380" s="17" t="s">
        <v>726</v>
      </c>
      <c r="AF380" s="104"/>
      <c r="AG380" s="109" t="e">
        <v>#N/A</v>
      </c>
      <c r="AH380" s="28" t="s">
        <v>126</v>
      </c>
      <c r="AI380" s="28" t="s">
        <v>144</v>
      </c>
      <c r="AJ380" s="28" t="s">
        <v>128</v>
      </c>
      <c r="AK380" s="103" t="s">
        <v>251</v>
      </c>
      <c r="AL380" s="17" t="s">
        <v>726</v>
      </c>
      <c r="AM380" s="104"/>
      <c r="AN380" s="109" t="e">
        <v>#N/A</v>
      </c>
      <c r="AO380" s="28" t="s">
        <v>126</v>
      </c>
      <c r="AP380" s="28" t="s">
        <v>149</v>
      </c>
      <c r="AQ380" s="28" t="s">
        <v>128</v>
      </c>
      <c r="AR380" s="103" t="s">
        <v>251</v>
      </c>
      <c r="AS380" s="17" t="s">
        <v>726</v>
      </c>
      <c r="AT380" s="104"/>
      <c r="AU380" s="109" t="e">
        <v>#N/A</v>
      </c>
    </row>
    <row r="381" spans="1:47" ht="45" x14ac:dyDescent="0.25">
      <c r="A381" s="117" t="s" vm="1">
        <v>739</v>
      </c>
      <c r="B381" s="118" t="s">
        <v>623</v>
      </c>
      <c r="C381" s="119" t="s">
        <v>606</v>
      </c>
      <c r="D381" s="119" t="s">
        <v>624</v>
      </c>
      <c r="E381" s="119" t="s">
        <v>196</v>
      </c>
      <c r="F381" s="28" t="s">
        <v>126</v>
      </c>
      <c r="G381" s="28" t="s">
        <v>151</v>
      </c>
      <c r="H381" s="28" t="s">
        <v>128</v>
      </c>
      <c r="I381" s="103" t="s">
        <v>251</v>
      </c>
      <c r="J381" s="17" t="s">
        <v>726</v>
      </c>
      <c r="K381" s="104"/>
      <c r="L381" s="109" t="s">
        <v>251</v>
      </c>
      <c r="M381" s="28" t="s">
        <v>126</v>
      </c>
      <c r="N381" s="28" t="s">
        <v>127</v>
      </c>
      <c r="O381" s="28" t="s">
        <v>128</v>
      </c>
      <c r="P381" s="103" t="s">
        <v>251</v>
      </c>
      <c r="Q381" s="17" t="s">
        <v>726</v>
      </c>
      <c r="R381" s="104" t="s">
        <v>462</v>
      </c>
      <c r="S381" s="109" t="s">
        <v>251</v>
      </c>
      <c r="T381" s="28" t="s">
        <v>126</v>
      </c>
      <c r="U381" s="28" t="s">
        <v>140</v>
      </c>
      <c r="V381" s="28" t="s">
        <v>128</v>
      </c>
      <c r="W381" s="103" t="s">
        <v>251</v>
      </c>
      <c r="X381" s="17" t="s">
        <v>726</v>
      </c>
      <c r="Y381" s="104"/>
      <c r="Z381" s="109" t="s">
        <v>251</v>
      </c>
      <c r="AA381" s="28" t="s">
        <v>126</v>
      </c>
      <c r="AB381" s="28" t="s">
        <v>142</v>
      </c>
      <c r="AC381" s="28" t="s">
        <v>128</v>
      </c>
      <c r="AD381" s="103" t="s">
        <v>251</v>
      </c>
      <c r="AE381" s="17" t="s">
        <v>726</v>
      </c>
      <c r="AF381" s="104"/>
      <c r="AG381" s="109" t="e">
        <v>#N/A</v>
      </c>
      <c r="AH381" s="28" t="s">
        <v>126</v>
      </c>
      <c r="AI381" s="28" t="s">
        <v>144</v>
      </c>
      <c r="AJ381" s="28" t="s">
        <v>128</v>
      </c>
      <c r="AK381" s="103" t="s">
        <v>251</v>
      </c>
      <c r="AL381" s="17" t="s">
        <v>726</v>
      </c>
      <c r="AM381" s="104"/>
      <c r="AN381" s="109" t="e">
        <v>#N/A</v>
      </c>
      <c r="AO381" s="28" t="s">
        <v>126</v>
      </c>
      <c r="AP381" s="28" t="s">
        <v>149</v>
      </c>
      <c r="AQ381" s="28" t="s">
        <v>128</v>
      </c>
      <c r="AR381" s="103" t="s">
        <v>251</v>
      </c>
      <c r="AS381" s="17" t="s">
        <v>726</v>
      </c>
      <c r="AT381" s="104"/>
      <c r="AU381" s="109" t="e">
        <v>#N/A</v>
      </c>
    </row>
    <row r="382" spans="1:47" ht="45" x14ac:dyDescent="0.25">
      <c r="A382" s="117" t="s" vm="1">
        <v>739</v>
      </c>
      <c r="B382" s="118" t="s">
        <v>627</v>
      </c>
      <c r="C382" s="119" t="s">
        <v>626</v>
      </c>
      <c r="D382" s="119" t="s">
        <v>628</v>
      </c>
      <c r="E382" s="119" t="s">
        <v>266</v>
      </c>
      <c r="F382" s="28" t="s">
        <v>126</v>
      </c>
      <c r="G382" s="28" t="s">
        <v>151</v>
      </c>
      <c r="H382" s="28" t="s">
        <v>128</v>
      </c>
      <c r="I382" s="103" t="s">
        <v>251</v>
      </c>
      <c r="J382" s="17" t="s">
        <v>727</v>
      </c>
      <c r="K382" s="104" t="e">
        <v>#N/A</v>
      </c>
      <c r="L382" s="109" t="s">
        <v>251</v>
      </c>
      <c r="M382" s="28" t="s">
        <v>126</v>
      </c>
      <c r="N382" s="28" t="s">
        <v>127</v>
      </c>
      <c r="O382" s="28" t="s">
        <v>128</v>
      </c>
      <c r="P382" s="103" t="s">
        <v>251</v>
      </c>
      <c r="Q382" s="17" t="s">
        <v>727</v>
      </c>
      <c r="R382" s="104"/>
      <c r="S382" s="109" t="s">
        <v>251</v>
      </c>
      <c r="T382" s="28" t="s">
        <v>126</v>
      </c>
      <c r="U382" s="28" t="s">
        <v>140</v>
      </c>
      <c r="V382" s="28" t="s">
        <v>128</v>
      </c>
      <c r="W382" s="103" t="s">
        <v>251</v>
      </c>
      <c r="X382" s="17" t="s">
        <v>727</v>
      </c>
      <c r="Y382" s="104"/>
      <c r="Z382" s="109" t="s">
        <v>251</v>
      </c>
      <c r="AA382" s="28" t="s">
        <v>126</v>
      </c>
      <c r="AB382" s="28" t="s">
        <v>142</v>
      </c>
      <c r="AC382" s="28" t="s">
        <v>128</v>
      </c>
      <c r="AD382" s="103" t="s">
        <v>251</v>
      </c>
      <c r="AE382" s="17" t="s">
        <v>727</v>
      </c>
      <c r="AF382" s="104"/>
      <c r="AG382" s="109" t="e">
        <v>#N/A</v>
      </c>
      <c r="AH382" s="28" t="s">
        <v>126</v>
      </c>
      <c r="AI382" s="28" t="s">
        <v>144</v>
      </c>
      <c r="AJ382" s="28" t="s">
        <v>128</v>
      </c>
      <c r="AK382" s="103" t="s">
        <v>251</v>
      </c>
      <c r="AL382" s="17" t="s">
        <v>727</v>
      </c>
      <c r="AM382" s="104"/>
      <c r="AN382" s="109" t="e">
        <v>#N/A</v>
      </c>
      <c r="AO382" s="28" t="s">
        <v>126</v>
      </c>
      <c r="AP382" s="28" t="s">
        <v>149</v>
      </c>
      <c r="AQ382" s="28" t="s">
        <v>128</v>
      </c>
      <c r="AR382" s="103" t="s">
        <v>251</v>
      </c>
      <c r="AS382" s="17" t="s">
        <v>727</v>
      </c>
      <c r="AT382" s="104"/>
      <c r="AU382" s="109" t="e">
        <v>#N/A</v>
      </c>
    </row>
    <row r="383" spans="1:47" ht="30" x14ac:dyDescent="0.25">
      <c r="A383" s="117" t="s" vm="1">
        <v>739</v>
      </c>
      <c r="B383" s="118" t="s">
        <v>631</v>
      </c>
      <c r="C383" s="119" t="s">
        <v>626</v>
      </c>
      <c r="D383" s="119" t="s">
        <v>632</v>
      </c>
      <c r="E383" s="119" t="s">
        <v>252</v>
      </c>
      <c r="F383" s="28" t="s">
        <v>126</v>
      </c>
      <c r="G383" s="28" t="s">
        <v>151</v>
      </c>
      <c r="H383" s="28" t="s">
        <v>128</v>
      </c>
      <c r="I383" s="103" t="s">
        <v>251</v>
      </c>
      <c r="J383" s="17" t="s">
        <v>727</v>
      </c>
      <c r="K383" s="104" t="e">
        <v>#N/A</v>
      </c>
      <c r="L383" s="109" t="s">
        <v>251</v>
      </c>
      <c r="M383" s="28" t="s">
        <v>126</v>
      </c>
      <c r="N383" s="28" t="s">
        <v>127</v>
      </c>
      <c r="O383" s="28" t="s">
        <v>128</v>
      </c>
      <c r="P383" s="103" t="s">
        <v>251</v>
      </c>
      <c r="Q383" s="17" t="s">
        <v>727</v>
      </c>
      <c r="R383" s="104"/>
      <c r="S383" s="109" t="s">
        <v>251</v>
      </c>
      <c r="T383" s="28" t="s">
        <v>126</v>
      </c>
      <c r="U383" s="28" t="s">
        <v>140</v>
      </c>
      <c r="V383" s="28" t="s">
        <v>128</v>
      </c>
      <c r="W383" s="103" t="s">
        <v>251</v>
      </c>
      <c r="X383" s="17" t="s">
        <v>727</v>
      </c>
      <c r="Y383" s="104"/>
      <c r="Z383" s="109" t="s">
        <v>251</v>
      </c>
      <c r="AA383" s="28" t="s">
        <v>126</v>
      </c>
      <c r="AB383" s="28" t="s">
        <v>142</v>
      </c>
      <c r="AC383" s="28" t="s">
        <v>128</v>
      </c>
      <c r="AD383" s="103" t="s">
        <v>251</v>
      </c>
      <c r="AE383" s="17" t="s">
        <v>727</v>
      </c>
      <c r="AF383" s="104"/>
      <c r="AG383" s="109" t="e">
        <v>#N/A</v>
      </c>
      <c r="AH383" s="28" t="s">
        <v>126</v>
      </c>
      <c r="AI383" s="28" t="s">
        <v>144</v>
      </c>
      <c r="AJ383" s="28" t="s">
        <v>128</v>
      </c>
      <c r="AK383" s="103" t="s">
        <v>251</v>
      </c>
      <c r="AL383" s="17" t="s">
        <v>727</v>
      </c>
      <c r="AM383" s="104"/>
      <c r="AN383" s="109" t="e">
        <v>#N/A</v>
      </c>
      <c r="AO383" s="28" t="s">
        <v>126</v>
      </c>
      <c r="AP383" s="28" t="s">
        <v>149</v>
      </c>
      <c r="AQ383" s="28" t="s">
        <v>128</v>
      </c>
      <c r="AR383" s="103" t="s">
        <v>251</v>
      </c>
      <c r="AS383" s="17" t="s">
        <v>727</v>
      </c>
      <c r="AT383" s="104"/>
      <c r="AU383" s="109" t="e">
        <v>#N/A</v>
      </c>
    </row>
  </sheetData>
  <autoFilter ref="A1:AU383" xr:uid="{FAD4CB04-CF0D-4879-8989-1900EADD05C1}"/>
  <phoneticPr fontId="15" type="noConversion"/>
  <pageMargins left="0.7" right="0.7" top="0.75" bottom="0.75" header="0.3" footer="0.3"/>
  <pageSetup paperSize="5" scale="52" orientation="landscape"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03E9D-E02D-4BF4-9670-FD9AFB8AC854}">
  <sheetPr codeName="Sheet1"/>
  <dimension ref="A1:DU22"/>
  <sheetViews>
    <sheetView zoomScale="90" zoomScaleNormal="90" workbookViewId="0">
      <pane ySplit="1" topLeftCell="A2" activePane="bottomLeft" state="frozen"/>
      <selection pane="bottomLeft" activeCell="H33" sqref="H33"/>
    </sheetView>
  </sheetViews>
  <sheetFormatPr baseColWidth="10" defaultColWidth="90.7109375" defaultRowHeight="15" customHeight="1" x14ac:dyDescent="0.25"/>
  <cols>
    <col min="1" max="1" width="21" style="1" bestFit="1" customWidth="1"/>
    <col min="2" max="2" width="15.140625" style="2" bestFit="1" customWidth="1"/>
    <col min="3" max="3" width="25.140625" style="2" bestFit="1" customWidth="1"/>
    <col min="4" max="4" width="8.85546875" style="2" bestFit="1" customWidth="1"/>
    <col min="5" max="5" width="20.5703125" style="139" customWidth="1"/>
    <col min="6" max="7" width="5.42578125" style="3" bestFit="1" customWidth="1"/>
    <col min="8" max="8" width="21.42578125" style="3" bestFit="1" customWidth="1"/>
    <col min="9" max="9" width="18" style="3" bestFit="1" customWidth="1"/>
    <col min="10" max="11" width="5.42578125" style="3" bestFit="1" customWidth="1"/>
    <col min="12" max="14" width="18" style="3" bestFit="1" customWidth="1"/>
    <col min="15" max="15" width="20.28515625" style="3" bestFit="1" customWidth="1"/>
    <col min="16" max="16" width="9.140625" style="4" bestFit="1" customWidth="1"/>
    <col min="17" max="19" width="5.42578125" style="5" bestFit="1" customWidth="1"/>
    <col min="20" max="21" width="29" style="4" bestFit="1" customWidth="1"/>
    <col min="22" max="22" width="8.28515625" style="6" bestFit="1" customWidth="1"/>
    <col min="23" max="23" width="18.42578125" style="4" bestFit="1" customWidth="1"/>
    <col min="24" max="24" width="7" style="106" bestFit="1" customWidth="1"/>
    <col min="25" max="25" width="31.7109375" style="5" bestFit="1" customWidth="1"/>
    <col min="26" max="26" width="60.85546875" style="4" bestFit="1" customWidth="1"/>
    <col min="27" max="27" width="21.28515625" style="4" bestFit="1" customWidth="1"/>
    <col min="28" max="28" width="5.42578125" style="13" bestFit="1" customWidth="1"/>
    <col min="29" max="29" width="21.28515625" style="4" bestFit="1" customWidth="1"/>
    <col min="30" max="30" width="5.42578125" style="13" bestFit="1" customWidth="1"/>
    <col min="31" max="31" width="6.5703125" style="6" bestFit="1" customWidth="1"/>
    <col min="32" max="32" width="5.42578125" style="13" bestFit="1" customWidth="1"/>
    <col min="33" max="33" width="8.42578125" style="4" bestFit="1" customWidth="1"/>
    <col min="34" max="34" width="5.42578125" style="13" bestFit="1" customWidth="1"/>
    <col min="35" max="35" width="6.28515625" style="4" bestFit="1" customWidth="1"/>
    <col min="36" max="36" width="6.5703125" style="13" bestFit="1" customWidth="1"/>
    <col min="37" max="37" width="7.28515625" style="4" bestFit="1" customWidth="1"/>
    <col min="38" max="38" width="6.5703125" style="13" bestFit="1" customWidth="1"/>
    <col min="39" max="39" width="60.85546875" style="4" bestFit="1" customWidth="1"/>
    <col min="40" max="40" width="8.140625" style="4" bestFit="1" customWidth="1"/>
    <col min="41" max="41" width="6.5703125" style="13" bestFit="1" customWidth="1"/>
    <col min="42" max="42" width="7.140625" style="5" bestFit="1" customWidth="1"/>
    <col min="43" max="43" width="11.42578125" style="4" bestFit="1" customWidth="1"/>
    <col min="44" max="44" width="7.85546875" style="4" bestFit="1" customWidth="1"/>
    <col min="45" max="45" width="8.42578125" style="5" bestFit="1" customWidth="1"/>
    <col min="46" max="46" width="11.140625" style="6" bestFit="1" customWidth="1"/>
    <col min="47" max="47" width="16.140625" style="3" bestFit="1" customWidth="1"/>
    <col min="48" max="48" width="14.5703125" style="3" bestFit="1" customWidth="1"/>
    <col min="49" max="51" width="19.85546875" style="3" bestFit="1" customWidth="1"/>
    <col min="52" max="52" width="8.28515625" style="4" bestFit="1" customWidth="1"/>
    <col min="53" max="53" width="29.7109375" style="4" bestFit="1" customWidth="1"/>
    <col min="54" max="54" width="7.28515625" style="4" bestFit="1" customWidth="1"/>
    <col min="55" max="55" width="5.42578125" style="3" bestFit="1" customWidth="1"/>
    <col min="56" max="56" width="5.42578125" style="5" bestFit="1" customWidth="1"/>
    <col min="57" max="57" width="9.42578125" style="6" bestFit="1" customWidth="1"/>
    <col min="58" max="59" width="7.140625" style="6" bestFit="1" customWidth="1"/>
    <col min="60" max="60" width="9.42578125" style="6" bestFit="1" customWidth="1"/>
    <col min="61" max="62" width="7.140625" style="6" bestFit="1" customWidth="1"/>
    <col min="63" max="64" width="7.28515625" style="4" bestFit="1" customWidth="1"/>
    <col min="65" max="66" width="9" style="4" bestFit="1" customWidth="1"/>
    <col min="67" max="67" width="7.28515625" style="4" bestFit="1" customWidth="1"/>
    <col min="68" max="68" width="9.42578125" style="6" bestFit="1" customWidth="1"/>
    <col min="69" max="69" width="7.140625" style="6" bestFit="1" customWidth="1"/>
    <col min="70" max="70" width="8.28515625" style="6" bestFit="1" customWidth="1"/>
    <col min="71" max="71" width="9.42578125" style="6" bestFit="1" customWidth="1"/>
    <col min="72" max="75" width="13.42578125" style="3" bestFit="1" customWidth="1"/>
    <col min="76" max="76" width="12.28515625" style="3" bestFit="1" customWidth="1"/>
    <col min="77" max="78" width="17.85546875" style="3" bestFit="1" customWidth="1"/>
    <col min="79" max="79" width="36.85546875" style="4" bestFit="1" customWidth="1"/>
    <col min="80" max="80" width="7.28515625" style="4" bestFit="1" customWidth="1"/>
    <col min="81" max="81" width="8.28515625" style="6" bestFit="1" customWidth="1"/>
    <col min="82" max="82" width="7.140625" style="6" bestFit="1" customWidth="1"/>
    <col min="83" max="83" width="18" style="3" bestFit="1" customWidth="1"/>
    <col min="84" max="84" width="6.5703125" style="3" bestFit="1" customWidth="1"/>
    <col min="85" max="86" width="9.42578125" style="6" bestFit="1" customWidth="1"/>
    <col min="87" max="88" width="7.140625" style="6" bestFit="1" customWidth="1"/>
    <col min="89" max="91" width="6.5703125" style="6" bestFit="1" customWidth="1"/>
    <col min="92" max="92" width="6.5703125" style="3" bestFit="1" customWidth="1"/>
    <col min="93" max="93" width="10.42578125" style="6" customWidth="1"/>
    <col min="94" max="97" width="7.7109375" style="6" bestFit="1" customWidth="1"/>
    <col min="98" max="98" width="7.7109375" style="3" bestFit="1" customWidth="1"/>
    <col min="99" max="99" width="8.42578125" style="4" bestFit="1" customWidth="1"/>
    <col min="100" max="100" width="31.28515625" style="4" bestFit="1" customWidth="1"/>
    <col min="101" max="101" width="7.7109375" style="5" bestFit="1" customWidth="1"/>
    <col min="102" max="102" width="9.28515625" style="6" customWidth="1"/>
    <col min="103" max="104" width="6.5703125" style="3" bestFit="1" customWidth="1"/>
    <col min="105" max="106" width="8.28515625" style="6" bestFit="1" customWidth="1"/>
    <col min="107" max="107" width="16.85546875" style="4" bestFit="1" customWidth="1"/>
    <col min="108" max="116" width="8.28515625" style="5" bestFit="1" customWidth="1"/>
    <col min="117" max="119" width="8.28515625" style="6" bestFit="1" customWidth="1"/>
    <col min="120" max="120" width="7.28515625" style="5" bestFit="1" customWidth="1"/>
    <col min="121" max="121" width="6.5703125" style="5" bestFit="1" customWidth="1"/>
    <col min="122" max="122" width="9.42578125" style="6" bestFit="1" customWidth="1"/>
    <col min="123" max="123" width="8.28515625" style="6" bestFit="1" customWidth="1"/>
    <col min="124" max="125" width="9.42578125" style="6" bestFit="1" customWidth="1"/>
    <col min="126" max="161" width="10.7109375" style="2" customWidth="1"/>
    <col min="162" max="16384" width="90.7109375" style="2"/>
  </cols>
  <sheetData>
    <row r="1" spans="1:125" s="21" customFormat="1" ht="15" customHeight="1" x14ac:dyDescent="0.25">
      <c r="A1" s="21" t="s">
        <v>1</v>
      </c>
      <c r="B1" s="21" t="s">
        <v>2</v>
      </c>
      <c r="C1" s="21" t="s">
        <v>3</v>
      </c>
      <c r="D1" s="21" t="s">
        <v>4</v>
      </c>
      <c r="E1" s="21" t="s">
        <v>5</v>
      </c>
      <c r="F1" s="21" t="s">
        <v>6</v>
      </c>
      <c r="G1" s="21" t="s">
        <v>7</v>
      </c>
      <c r="H1" s="21" t="s">
        <v>8</v>
      </c>
      <c r="I1" s="21" t="s">
        <v>9</v>
      </c>
      <c r="J1" s="21" t="s">
        <v>10</v>
      </c>
      <c r="K1" s="21" t="s">
        <v>11</v>
      </c>
      <c r="L1" s="21" t="s">
        <v>12</v>
      </c>
      <c r="M1" s="21" t="s">
        <v>13</v>
      </c>
      <c r="N1" s="21" t="s">
        <v>14</v>
      </c>
      <c r="O1" s="21" t="s">
        <v>15</v>
      </c>
      <c r="P1" s="21" t="s">
        <v>16</v>
      </c>
      <c r="Q1" s="21" t="s">
        <v>17</v>
      </c>
      <c r="R1" s="21" t="s">
        <v>18</v>
      </c>
      <c r="S1" s="21" t="s">
        <v>19</v>
      </c>
      <c r="T1" s="21" t="s">
        <v>20</v>
      </c>
      <c r="U1" s="21" t="s">
        <v>21</v>
      </c>
      <c r="V1" s="21" t="s">
        <v>22</v>
      </c>
      <c r="W1" s="21" t="s">
        <v>23</v>
      </c>
      <c r="X1" s="21" t="s">
        <v>24</v>
      </c>
      <c r="Y1" s="21" t="s">
        <v>25</v>
      </c>
      <c r="Z1" s="21" t="s">
        <v>26</v>
      </c>
      <c r="AA1" s="21" t="s">
        <v>27</v>
      </c>
      <c r="AB1" s="21" t="s">
        <v>28</v>
      </c>
      <c r="AC1" s="21" t="s">
        <v>29</v>
      </c>
      <c r="AD1" s="21" t="s">
        <v>30</v>
      </c>
      <c r="AE1" s="21" t="s">
        <v>31</v>
      </c>
      <c r="AF1" s="21" t="s">
        <v>32</v>
      </c>
      <c r="AG1" s="21" t="s">
        <v>33</v>
      </c>
      <c r="AH1" s="21" t="s">
        <v>34</v>
      </c>
      <c r="AI1" s="21" t="s">
        <v>35</v>
      </c>
      <c r="AJ1" s="21" t="s">
        <v>36</v>
      </c>
      <c r="AK1" s="21" t="s">
        <v>37</v>
      </c>
      <c r="AL1" s="21" t="s">
        <v>38</v>
      </c>
      <c r="AM1" s="21" t="s">
        <v>39</v>
      </c>
      <c r="AN1" s="21" t="s">
        <v>40</v>
      </c>
      <c r="AO1" s="21" t="s">
        <v>41</v>
      </c>
      <c r="AP1" s="21" t="s">
        <v>42</v>
      </c>
      <c r="AQ1" s="21" t="s">
        <v>43</v>
      </c>
      <c r="AR1" s="21" t="s">
        <v>44</v>
      </c>
      <c r="AS1" s="21" t="s">
        <v>45</v>
      </c>
      <c r="AT1" s="21" t="s">
        <v>46</v>
      </c>
      <c r="AU1" s="21" t="s">
        <v>47</v>
      </c>
      <c r="AV1" s="21" t="s">
        <v>48</v>
      </c>
      <c r="AW1" s="21" t="s">
        <v>49</v>
      </c>
      <c r="AX1" s="21" t="s">
        <v>50</v>
      </c>
      <c r="AY1" s="21" t="s">
        <v>51</v>
      </c>
      <c r="AZ1" s="21" t="s">
        <v>52</v>
      </c>
      <c r="BA1" s="21" t="s">
        <v>53</v>
      </c>
      <c r="BB1" s="21" t="s">
        <v>54</v>
      </c>
      <c r="BC1" s="21" t="s">
        <v>55</v>
      </c>
      <c r="BD1" s="21" t="s">
        <v>56</v>
      </c>
      <c r="BE1" s="21" t="s">
        <v>57</v>
      </c>
      <c r="BF1" s="21" t="s">
        <v>58</v>
      </c>
      <c r="BG1" s="21" t="s">
        <v>59</v>
      </c>
      <c r="BH1" s="21" t="s">
        <v>60</v>
      </c>
      <c r="BI1" s="21" t="s">
        <v>61</v>
      </c>
      <c r="BJ1" s="21" t="s">
        <v>62</v>
      </c>
      <c r="BK1" s="21" t="s">
        <v>63</v>
      </c>
      <c r="BL1" s="21" t="s">
        <v>64</v>
      </c>
      <c r="BM1" s="21" t="s">
        <v>65</v>
      </c>
      <c r="BN1" s="21" t="s">
        <v>66</v>
      </c>
      <c r="BO1" s="21" t="s">
        <v>67</v>
      </c>
      <c r="BP1" s="21" t="s">
        <v>68</v>
      </c>
      <c r="BQ1" s="21" t="s">
        <v>69</v>
      </c>
      <c r="BR1" s="21" t="s">
        <v>70</v>
      </c>
      <c r="BS1" s="21" t="s">
        <v>71</v>
      </c>
      <c r="BT1" s="21" t="s">
        <v>72</v>
      </c>
      <c r="BU1" s="21" t="s">
        <v>73</v>
      </c>
      <c r="BV1" s="21" t="s">
        <v>74</v>
      </c>
      <c r="BW1" s="21" t="s">
        <v>75</v>
      </c>
      <c r="BX1" s="21" t="s">
        <v>76</v>
      </c>
      <c r="BY1" s="21" t="s">
        <v>77</v>
      </c>
      <c r="BZ1" s="21" t="s">
        <v>78</v>
      </c>
      <c r="CA1" s="21" t="s">
        <v>79</v>
      </c>
      <c r="CB1" s="21" t="s">
        <v>80</v>
      </c>
      <c r="CC1" s="21" t="s">
        <v>81</v>
      </c>
      <c r="CD1" s="21" t="s">
        <v>82</v>
      </c>
      <c r="CE1" s="21" t="s">
        <v>83</v>
      </c>
      <c r="CF1" s="21" t="s">
        <v>84</v>
      </c>
      <c r="CG1" s="21" t="s">
        <v>85</v>
      </c>
      <c r="CH1" s="21" t="s">
        <v>86</v>
      </c>
      <c r="CI1" s="21" t="s">
        <v>87</v>
      </c>
      <c r="CJ1" s="21" t="s">
        <v>88</v>
      </c>
      <c r="CK1" s="21" t="s">
        <v>89</v>
      </c>
      <c r="CL1" s="21" t="s">
        <v>90</v>
      </c>
      <c r="CM1" s="21" t="s">
        <v>91</v>
      </c>
      <c r="CN1" s="21" t="s">
        <v>92</v>
      </c>
      <c r="CO1" s="21" t="s">
        <v>93</v>
      </c>
      <c r="CP1" s="21" t="s">
        <v>94</v>
      </c>
      <c r="CQ1" s="21" t="s">
        <v>95</v>
      </c>
      <c r="CR1" s="21" t="s">
        <v>96</v>
      </c>
      <c r="CS1" s="21" t="s">
        <v>97</v>
      </c>
      <c r="CT1" s="21" t="s">
        <v>98</v>
      </c>
      <c r="CU1" s="21" t="s">
        <v>99</v>
      </c>
      <c r="CV1" s="21" t="s">
        <v>100</v>
      </c>
      <c r="CW1" s="21" t="s">
        <v>101</v>
      </c>
      <c r="CX1" s="21" t="s">
        <v>102</v>
      </c>
      <c r="CY1" s="21" t="s">
        <v>103</v>
      </c>
      <c r="CZ1" s="21" t="s">
        <v>104</v>
      </c>
      <c r="DA1" s="21" t="s">
        <v>105</v>
      </c>
      <c r="DB1" s="21" t="s">
        <v>106</v>
      </c>
      <c r="DC1" s="21" t="s">
        <v>107</v>
      </c>
      <c r="DD1" s="21" t="s">
        <v>108</v>
      </c>
      <c r="DE1" s="21" t="s">
        <v>109</v>
      </c>
      <c r="DF1" s="21" t="s">
        <v>110</v>
      </c>
      <c r="DG1" s="21" t="s">
        <v>111</v>
      </c>
      <c r="DH1" s="21" t="s">
        <v>112</v>
      </c>
      <c r="DI1" s="21" t="s">
        <v>113</v>
      </c>
      <c r="DJ1" s="21" t="s">
        <v>114</v>
      </c>
      <c r="DK1" s="21" t="s">
        <v>115</v>
      </c>
      <c r="DL1" s="21" t="s">
        <v>116</v>
      </c>
      <c r="DM1" s="21" t="s">
        <v>117</v>
      </c>
      <c r="DN1" s="21" t="s">
        <v>118</v>
      </c>
      <c r="DO1" s="21" t="s">
        <v>119</v>
      </c>
      <c r="DP1" s="21" t="s">
        <v>120</v>
      </c>
      <c r="DQ1" s="21" t="s">
        <v>121</v>
      </c>
      <c r="DR1" s="21" t="s">
        <v>122</v>
      </c>
      <c r="DS1" s="21" t="s">
        <v>123</v>
      </c>
      <c r="DT1" s="21" t="s">
        <v>124</v>
      </c>
      <c r="DU1" s="21" t="s">
        <v>125</v>
      </c>
    </row>
    <row r="2" spans="1:125" s="18" customFormat="1" ht="15" customHeight="1" x14ac:dyDescent="0.25">
      <c r="A2" s="20" t="s" vm="1">
        <v>739</v>
      </c>
      <c r="B2" s="21" t="s">
        <v>126</v>
      </c>
      <c r="C2" s="21" t="s">
        <v>127</v>
      </c>
      <c r="D2" s="21" t="s">
        <v>128</v>
      </c>
      <c r="E2" s="22">
        <v>4905408773.3238354</v>
      </c>
      <c r="F2" s="22"/>
      <c r="G2" s="22"/>
      <c r="H2" s="22" vm="42">
        <v>183360000000</v>
      </c>
      <c r="I2" s="22" vm="42">
        <v>183360000000</v>
      </c>
      <c r="J2" s="22"/>
      <c r="K2" s="22"/>
      <c r="L2" s="22" vm="42">
        <v>183360000000</v>
      </c>
      <c r="M2" s="22">
        <v>366720000000</v>
      </c>
      <c r="N2" s="22" vm="42">
        <v>183360000000</v>
      </c>
      <c r="O2" s="22">
        <v>0</v>
      </c>
      <c r="P2" s="23" t="s">
        <v>129</v>
      </c>
      <c r="Q2" s="24">
        <v>2</v>
      </c>
      <c r="R2" s="24">
        <v>0</v>
      </c>
      <c r="S2" s="24">
        <v>0</v>
      </c>
      <c r="T2" s="23"/>
      <c r="U2" s="23"/>
      <c r="V2" s="25"/>
      <c r="W2" s="23"/>
      <c r="X2" s="105"/>
      <c r="Y2" s="24"/>
      <c r="Z2" s="68" t="s">
        <v>130</v>
      </c>
      <c r="AA2" s="23" t="s">
        <v>131</v>
      </c>
      <c r="AB2" s="26"/>
      <c r="AC2" s="23" t="s">
        <v>132</v>
      </c>
      <c r="AD2" s="26"/>
      <c r="AE2" s="25" t="s">
        <v>133</v>
      </c>
      <c r="AF2" s="26"/>
      <c r="AG2" s="21" t="s">
        <v>134</v>
      </c>
      <c r="AH2" s="26"/>
      <c r="AI2" s="23"/>
      <c r="AJ2" s="26"/>
      <c r="AK2" s="23" t="s">
        <v>135</v>
      </c>
      <c r="AL2" s="26"/>
      <c r="AM2" s="68" t="s">
        <v>130</v>
      </c>
      <c r="AN2" s="23" t="s">
        <v>136</v>
      </c>
      <c r="AO2" s="26"/>
      <c r="AP2" s="24">
        <v>8</v>
      </c>
      <c r="AQ2" s="23" t="s">
        <v>137</v>
      </c>
      <c r="AR2" s="23" t="s">
        <v>138</v>
      </c>
      <c r="AS2" s="24">
        <v>106768</v>
      </c>
      <c r="AT2" s="25">
        <v>0.99992507118237672</v>
      </c>
      <c r="AU2" s="22">
        <v>17000000</v>
      </c>
      <c r="AV2" s="21">
        <v>27000000</v>
      </c>
      <c r="AW2" s="21" vm="26">
        <v>121324602186.50793</v>
      </c>
      <c r="AX2" s="21" vm="31">
        <v>391617414747</v>
      </c>
      <c r="AY2" s="21"/>
      <c r="AZ2" s="23" t="s">
        <v>139</v>
      </c>
      <c r="BA2" s="23"/>
      <c r="BB2" s="23"/>
      <c r="BC2" s="22"/>
      <c r="BD2" s="24">
        <v>0</v>
      </c>
      <c r="BE2" s="25">
        <v>0</v>
      </c>
      <c r="BF2" s="25">
        <v>0</v>
      </c>
      <c r="BG2" s="25">
        <v>0</v>
      </c>
      <c r="BH2" s="25">
        <v>0</v>
      </c>
      <c r="BI2" s="25">
        <v>0</v>
      </c>
      <c r="BJ2" s="25">
        <v>0</v>
      </c>
      <c r="BK2" s="23"/>
      <c r="BL2" s="23"/>
      <c r="BM2" s="23"/>
      <c r="BN2" s="23"/>
      <c r="BO2" s="23"/>
      <c r="BP2" s="25">
        <v>1</v>
      </c>
      <c r="BQ2" s="25">
        <v>0</v>
      </c>
      <c r="BR2" s="25">
        <v>0</v>
      </c>
      <c r="BS2" s="25">
        <v>0</v>
      </c>
      <c r="BT2" s="22"/>
      <c r="BU2" s="22"/>
      <c r="BV2" s="22"/>
      <c r="BW2" s="22"/>
      <c r="BX2" s="22"/>
      <c r="BY2" s="22"/>
      <c r="BZ2" s="22"/>
      <c r="CA2" s="23"/>
      <c r="CB2" s="23"/>
      <c r="CC2" s="25"/>
      <c r="CD2" s="25"/>
      <c r="CE2" s="22">
        <v>73037202176</v>
      </c>
      <c r="CF2" s="22">
        <v>0</v>
      </c>
      <c r="CG2" s="25">
        <v>1</v>
      </c>
      <c r="CH2" s="25">
        <v>1</v>
      </c>
      <c r="CI2" s="25">
        <v>0</v>
      </c>
      <c r="CJ2" s="25">
        <v>0</v>
      </c>
      <c r="CK2" s="25"/>
      <c r="CL2" s="25"/>
      <c r="CM2" s="25"/>
      <c r="CN2" s="22">
        <v>1</v>
      </c>
      <c r="CO2" s="25"/>
      <c r="CP2" s="25"/>
      <c r="CQ2" s="25"/>
      <c r="CR2" s="25"/>
      <c r="CS2" s="25"/>
      <c r="CT2" s="22"/>
      <c r="CU2" s="23"/>
      <c r="CV2" s="23"/>
      <c r="CW2" s="24"/>
      <c r="CX2" s="25"/>
      <c r="CY2" s="22"/>
      <c r="CZ2" s="22"/>
      <c r="DA2" s="25"/>
      <c r="DB2" s="25"/>
      <c r="DC2" s="23"/>
      <c r="DD2" s="24">
        <v>11</v>
      </c>
      <c r="DE2" s="24">
        <v>12</v>
      </c>
      <c r="DF2" s="24">
        <v>13</v>
      </c>
      <c r="DG2" s="24">
        <v>0</v>
      </c>
      <c r="DH2" s="24">
        <v>0</v>
      </c>
      <c r="DI2" s="24">
        <v>13</v>
      </c>
      <c r="DJ2" s="24">
        <v>23</v>
      </c>
      <c r="DK2" s="24">
        <v>36</v>
      </c>
      <c r="DL2" s="24">
        <v>0</v>
      </c>
      <c r="DM2" s="179"/>
      <c r="DN2" s="179" vm="98">
        <v>0.68520942408376961</v>
      </c>
      <c r="DO2" s="179" vm="103">
        <v>0.88438045375218155</v>
      </c>
      <c r="DP2" s="24" vm="65">
        <v>993</v>
      </c>
      <c r="DQ2" s="24">
        <v>36</v>
      </c>
      <c r="DR2" s="25" vm="18">
        <v>1</v>
      </c>
      <c r="DS2" s="25" vm="21">
        <v>0.89709314063787648</v>
      </c>
      <c r="DT2" s="25" vm="30">
        <v>1</v>
      </c>
      <c r="DU2" s="25" vm="23">
        <v>0.99990396248414748</v>
      </c>
    </row>
    <row r="3" spans="1:125" s="18" customFormat="1" ht="15" customHeight="1" x14ac:dyDescent="0.25">
      <c r="A3" s="20" t="s" vm="1">
        <v>739</v>
      </c>
      <c r="B3" s="21" t="s">
        <v>126</v>
      </c>
      <c r="C3" s="21" t="s">
        <v>140</v>
      </c>
      <c r="D3" s="21" t="s">
        <v>128</v>
      </c>
      <c r="E3" s="22">
        <v>3158980518.946763</v>
      </c>
      <c r="F3" s="22"/>
      <c r="G3" s="22"/>
      <c r="H3" s="22" vm="41">
        <v>118080000000</v>
      </c>
      <c r="I3" s="22" vm="41">
        <v>118080000000</v>
      </c>
      <c r="J3" s="22"/>
      <c r="K3" s="22"/>
      <c r="L3" s="22" vm="41">
        <v>118080000000</v>
      </c>
      <c r="M3" s="22">
        <v>236160000000</v>
      </c>
      <c r="N3" s="22" vm="41">
        <v>118080000000</v>
      </c>
      <c r="O3" s="22">
        <v>0</v>
      </c>
      <c r="P3" s="23" t="s">
        <v>129</v>
      </c>
      <c r="Q3" s="24">
        <v>2</v>
      </c>
      <c r="R3" s="24">
        <v>0</v>
      </c>
      <c r="S3" s="24">
        <v>0</v>
      </c>
      <c r="T3" s="23"/>
      <c r="U3" s="23"/>
      <c r="V3" s="25"/>
      <c r="W3" s="23"/>
      <c r="X3" s="105"/>
      <c r="Y3" s="24"/>
      <c r="Z3" s="68" t="s">
        <v>141</v>
      </c>
      <c r="AA3" s="23" t="s">
        <v>131</v>
      </c>
      <c r="AB3" s="26"/>
      <c r="AC3" s="23" t="s">
        <v>132</v>
      </c>
      <c r="AD3" s="26"/>
      <c r="AE3" s="25" t="s">
        <v>133</v>
      </c>
      <c r="AF3" s="26"/>
      <c r="AG3" s="21" t="s">
        <v>134</v>
      </c>
      <c r="AH3" s="26"/>
      <c r="AI3" s="23"/>
      <c r="AJ3" s="26"/>
      <c r="AK3" s="23" t="s">
        <v>135</v>
      </c>
      <c r="AL3" s="26"/>
      <c r="AM3" s="68" t="s">
        <v>141</v>
      </c>
      <c r="AN3" s="23" t="s">
        <v>136</v>
      </c>
      <c r="AO3" s="26"/>
      <c r="AP3" s="24">
        <v>0</v>
      </c>
      <c r="AQ3" s="23" t="s">
        <v>137</v>
      </c>
      <c r="AR3" s="23" t="s">
        <v>138</v>
      </c>
      <c r="AS3" s="24">
        <v>7189</v>
      </c>
      <c r="AT3" s="25">
        <v>1</v>
      </c>
      <c r="AU3" s="22">
        <v>0</v>
      </c>
      <c r="AV3" s="22">
        <v>0</v>
      </c>
      <c r="AW3" s="21">
        <v>0</v>
      </c>
      <c r="AX3" s="21">
        <v>0</v>
      </c>
      <c r="AY3" s="21"/>
      <c r="AZ3" s="23" t="s">
        <v>139</v>
      </c>
      <c r="BA3" s="23"/>
      <c r="BB3" s="23"/>
      <c r="BC3" s="22"/>
      <c r="BD3" s="24">
        <v>0</v>
      </c>
      <c r="BE3" s="25">
        <v>1</v>
      </c>
      <c r="BF3" s="25">
        <v>0</v>
      </c>
      <c r="BG3" s="25">
        <v>0</v>
      </c>
      <c r="BH3" s="25">
        <v>1</v>
      </c>
      <c r="BI3" s="25">
        <v>0</v>
      </c>
      <c r="BJ3" s="25">
        <v>0</v>
      </c>
      <c r="BK3" s="23"/>
      <c r="BL3" s="23"/>
      <c r="BM3" s="23"/>
      <c r="BN3" s="23"/>
      <c r="BO3" s="23"/>
      <c r="BP3" s="25">
        <v>1</v>
      </c>
      <c r="BQ3" s="25">
        <v>0</v>
      </c>
      <c r="BR3" s="25">
        <v>0</v>
      </c>
      <c r="BS3" s="25">
        <v>0</v>
      </c>
      <c r="BT3" s="22"/>
      <c r="BU3" s="22"/>
      <c r="BV3" s="22"/>
      <c r="BW3" s="22"/>
      <c r="BX3" s="22"/>
      <c r="BY3" s="22"/>
      <c r="BZ3" s="22"/>
      <c r="CA3" s="23"/>
      <c r="CB3" s="23"/>
      <c r="CC3" s="25"/>
      <c r="CD3" s="25"/>
      <c r="CE3" s="22">
        <v>18913866443</v>
      </c>
      <c r="CF3" s="22">
        <v>0</v>
      </c>
      <c r="CG3" s="25">
        <v>1</v>
      </c>
      <c r="CH3" s="25">
        <v>1</v>
      </c>
      <c r="CI3" s="25">
        <v>0</v>
      </c>
      <c r="CJ3" s="25">
        <v>0</v>
      </c>
      <c r="CK3" s="25"/>
      <c r="CL3" s="25"/>
      <c r="CM3" s="25"/>
      <c r="CN3" s="22">
        <v>1</v>
      </c>
      <c r="CO3" s="25"/>
      <c r="CP3" s="25"/>
      <c r="CQ3" s="25"/>
      <c r="CR3" s="25"/>
      <c r="CS3" s="25"/>
      <c r="CT3" s="22"/>
      <c r="CU3" s="23"/>
      <c r="CV3" s="23"/>
      <c r="CW3" s="24"/>
      <c r="CX3" s="25"/>
      <c r="CY3" s="22"/>
      <c r="CZ3" s="22"/>
      <c r="DA3" s="25"/>
      <c r="DB3" s="25"/>
      <c r="DC3" s="23"/>
      <c r="DD3" s="24">
        <v>12</v>
      </c>
      <c r="DE3" s="24">
        <v>14</v>
      </c>
      <c r="DF3" s="24">
        <v>19</v>
      </c>
      <c r="DG3" s="24">
        <v>0</v>
      </c>
      <c r="DH3" s="24">
        <v>0</v>
      </c>
      <c r="DI3" s="24">
        <v>14</v>
      </c>
      <c r="DJ3" s="24">
        <v>31</v>
      </c>
      <c r="DK3" s="24">
        <v>45</v>
      </c>
      <c r="DL3" s="24">
        <v>0</v>
      </c>
      <c r="DM3" s="179"/>
      <c r="DN3" s="179" vm="109">
        <v>0.54031165311653118</v>
      </c>
      <c r="DO3" s="179" vm="104">
        <v>0.75093157181571812</v>
      </c>
      <c r="DP3" s="24">
        <v>37</v>
      </c>
      <c r="DQ3" s="24">
        <v>45</v>
      </c>
      <c r="DR3" s="25">
        <v>0</v>
      </c>
      <c r="DS3" s="25">
        <v>0</v>
      </c>
      <c r="DT3" s="25">
        <v>0</v>
      </c>
      <c r="DU3" s="25">
        <v>0</v>
      </c>
    </row>
    <row r="4" spans="1:125" s="18" customFormat="1" ht="15" customHeight="1" x14ac:dyDescent="0.25">
      <c r="A4" s="20" t="s" vm="1">
        <v>739</v>
      </c>
      <c r="B4" s="21" t="s">
        <v>126</v>
      </c>
      <c r="C4" s="21" t="s">
        <v>142</v>
      </c>
      <c r="D4" s="21" t="s">
        <v>128</v>
      </c>
      <c r="E4" s="22">
        <v>431256486.83453435</v>
      </c>
      <c r="F4" s="22"/>
      <c r="G4" s="22"/>
      <c r="H4" s="22">
        <v>16120000000</v>
      </c>
      <c r="I4" s="22">
        <v>16120000000</v>
      </c>
      <c r="J4" s="22"/>
      <c r="K4" s="22"/>
      <c r="L4" s="22">
        <v>16120000000</v>
      </c>
      <c r="M4" s="22">
        <v>32240000000</v>
      </c>
      <c r="N4" s="22">
        <v>16120000000</v>
      </c>
      <c r="O4" s="22">
        <v>0</v>
      </c>
      <c r="P4" s="23" t="s">
        <v>129</v>
      </c>
      <c r="Q4" s="24">
        <v>2</v>
      </c>
      <c r="R4" s="24">
        <v>0</v>
      </c>
      <c r="S4" s="24">
        <v>0</v>
      </c>
      <c r="T4" s="23"/>
      <c r="U4" s="23"/>
      <c r="V4" s="25"/>
      <c r="W4" s="23"/>
      <c r="X4" s="105"/>
      <c r="Y4" s="24"/>
      <c r="Z4" s="68" t="s">
        <v>143</v>
      </c>
      <c r="AA4" s="23" t="s">
        <v>131</v>
      </c>
      <c r="AB4" s="26"/>
      <c r="AC4" s="23" t="s">
        <v>132</v>
      </c>
      <c r="AD4" s="26"/>
      <c r="AE4" s="25" t="s">
        <v>133</v>
      </c>
      <c r="AF4" s="26"/>
      <c r="AG4" s="21" t="s">
        <v>134</v>
      </c>
      <c r="AH4" s="26"/>
      <c r="AI4" s="23"/>
      <c r="AJ4" s="26"/>
      <c r="AK4" s="23" t="s">
        <v>135</v>
      </c>
      <c r="AL4" s="26"/>
      <c r="AM4" s="68" t="s">
        <v>143</v>
      </c>
      <c r="AN4" s="23" t="s">
        <v>136</v>
      </c>
      <c r="AO4" s="26"/>
      <c r="AP4" s="24">
        <v>25</v>
      </c>
      <c r="AQ4" s="23" t="s">
        <v>137</v>
      </c>
      <c r="AR4" s="23" t="s">
        <v>138</v>
      </c>
      <c r="AS4" s="24">
        <v>144152</v>
      </c>
      <c r="AT4" s="25">
        <v>0.99982657195182867</v>
      </c>
      <c r="AU4" s="22">
        <v>56000000</v>
      </c>
      <c r="AV4" s="22">
        <v>306000000</v>
      </c>
      <c r="AW4" s="21">
        <v>0</v>
      </c>
      <c r="AX4" s="21">
        <v>0</v>
      </c>
      <c r="AY4" s="21"/>
      <c r="AZ4" s="23" t="s">
        <v>139</v>
      </c>
      <c r="BA4" s="23"/>
      <c r="BB4" s="23"/>
      <c r="BC4" s="22"/>
      <c r="BD4" s="24">
        <v>0</v>
      </c>
      <c r="BE4" s="25">
        <v>1</v>
      </c>
      <c r="BF4" s="25">
        <v>0</v>
      </c>
      <c r="BG4" s="25">
        <v>0</v>
      </c>
      <c r="BH4" s="25">
        <v>1</v>
      </c>
      <c r="BI4" s="25">
        <v>0</v>
      </c>
      <c r="BJ4" s="25">
        <v>0</v>
      </c>
      <c r="BK4" s="23"/>
      <c r="BL4" s="23"/>
      <c r="BM4" s="23"/>
      <c r="BN4" s="23"/>
      <c r="BO4" s="23"/>
      <c r="BP4" s="25">
        <v>0.75076884725304505</v>
      </c>
      <c r="BQ4" s="25">
        <v>0</v>
      </c>
      <c r="BR4" s="25">
        <v>0.24923115274695495</v>
      </c>
      <c r="BS4" s="25">
        <v>0</v>
      </c>
      <c r="BT4" s="22"/>
      <c r="BU4" s="22"/>
      <c r="BV4" s="22"/>
      <c r="BW4" s="22"/>
      <c r="BX4" s="22"/>
      <c r="BY4" s="22"/>
      <c r="BZ4" s="22"/>
      <c r="CA4" s="23"/>
      <c r="CB4" s="23"/>
      <c r="CC4" s="25"/>
      <c r="CD4" s="25"/>
      <c r="CE4" s="22">
        <v>12153108591</v>
      </c>
      <c r="CF4" s="22">
        <v>0</v>
      </c>
      <c r="CG4" s="25">
        <v>1</v>
      </c>
      <c r="CH4" s="25">
        <v>1</v>
      </c>
      <c r="CI4" s="25">
        <v>0</v>
      </c>
      <c r="CJ4" s="25">
        <v>0</v>
      </c>
      <c r="CK4" s="25"/>
      <c r="CL4" s="25"/>
      <c r="CM4" s="25"/>
      <c r="CN4" s="22">
        <v>1</v>
      </c>
      <c r="CO4" s="25"/>
      <c r="CP4" s="25"/>
      <c r="CQ4" s="25"/>
      <c r="CR4" s="25"/>
      <c r="CS4" s="25"/>
      <c r="CT4" s="22"/>
      <c r="CU4" s="23"/>
      <c r="CV4" s="23"/>
      <c r="CW4" s="24"/>
      <c r="CX4" s="25"/>
      <c r="CY4" s="22"/>
      <c r="CZ4" s="22"/>
      <c r="DA4" s="25"/>
      <c r="DB4" s="25"/>
      <c r="DC4" s="23"/>
      <c r="DD4" s="24">
        <v>6</v>
      </c>
      <c r="DE4" s="24">
        <v>7</v>
      </c>
      <c r="DF4" s="24">
        <v>7</v>
      </c>
      <c r="DG4" s="24">
        <v>0</v>
      </c>
      <c r="DH4" s="24">
        <v>0</v>
      </c>
      <c r="DI4" s="24">
        <v>7</v>
      </c>
      <c r="DJ4" s="24">
        <v>13</v>
      </c>
      <c r="DK4" s="24">
        <v>20</v>
      </c>
      <c r="DL4" s="24">
        <v>0</v>
      </c>
      <c r="DM4" s="179" vm="101">
        <v>0.64814814814814814</v>
      </c>
      <c r="DN4" s="179"/>
      <c r="DO4" s="179"/>
      <c r="DP4" s="24" vm="63">
        <v>1217</v>
      </c>
      <c r="DQ4" s="24">
        <v>20</v>
      </c>
      <c r="DR4" s="25" vm="15">
        <v>1</v>
      </c>
      <c r="DS4" s="25" vm="16">
        <v>0.96768044521639318</v>
      </c>
      <c r="DT4" s="25" vm="20">
        <v>1</v>
      </c>
      <c r="DU4" s="25" vm="32">
        <v>1</v>
      </c>
    </row>
    <row r="5" spans="1:125" s="18" customFormat="1" ht="30" customHeight="1" x14ac:dyDescent="0.25">
      <c r="A5" s="20" t="s" vm="1">
        <v>739</v>
      </c>
      <c r="B5" s="21" t="s">
        <v>126</v>
      </c>
      <c r="C5" s="21" t="s">
        <v>144</v>
      </c>
      <c r="D5" s="21" t="s">
        <v>128</v>
      </c>
      <c r="E5" s="22">
        <v>655980710.74334884</v>
      </c>
      <c r="F5" s="22"/>
      <c r="G5" s="22"/>
      <c r="H5" s="22" vm="43">
        <v>24520000000</v>
      </c>
      <c r="I5" s="22" vm="43">
        <v>24520000000</v>
      </c>
      <c r="J5" s="22"/>
      <c r="K5" s="22"/>
      <c r="L5" s="22" vm="43">
        <v>24520000000</v>
      </c>
      <c r="M5" s="22">
        <v>49040000000</v>
      </c>
      <c r="N5" s="22" vm="43">
        <v>24520000000</v>
      </c>
      <c r="O5" s="22">
        <v>0</v>
      </c>
      <c r="P5" s="23" t="s">
        <v>129</v>
      </c>
      <c r="Q5" s="24">
        <v>5</v>
      </c>
      <c r="R5" s="24">
        <v>0</v>
      </c>
      <c r="S5" s="24">
        <v>0</v>
      </c>
      <c r="T5" s="23"/>
      <c r="U5" s="23"/>
      <c r="V5" s="25"/>
      <c r="W5" s="23"/>
      <c r="X5" s="105"/>
      <c r="Y5" s="24"/>
      <c r="Z5" s="68" t="s">
        <v>145</v>
      </c>
      <c r="AA5" s="68" t="s">
        <v>146</v>
      </c>
      <c r="AB5" s="26"/>
      <c r="AC5" s="68" t="s">
        <v>146</v>
      </c>
      <c r="AD5" s="26"/>
      <c r="AE5" s="25" t="s">
        <v>133</v>
      </c>
      <c r="AF5" s="26"/>
      <c r="AG5" s="21" t="s">
        <v>147</v>
      </c>
      <c r="AH5" s="26"/>
      <c r="AI5" s="23"/>
      <c r="AJ5" s="26"/>
      <c r="AK5" s="23" t="s">
        <v>148</v>
      </c>
      <c r="AL5" s="26"/>
      <c r="AM5" s="68" t="s">
        <v>145</v>
      </c>
      <c r="AN5" s="23" t="s">
        <v>136</v>
      </c>
      <c r="AO5" s="26"/>
      <c r="AP5" s="24">
        <v>0</v>
      </c>
      <c r="AQ5" s="23" t="s">
        <v>137</v>
      </c>
      <c r="AR5" s="23" t="s">
        <v>138</v>
      </c>
      <c r="AS5" s="24">
        <v>139518</v>
      </c>
      <c r="AT5" s="25">
        <v>1</v>
      </c>
      <c r="AU5" s="22">
        <v>0</v>
      </c>
      <c r="AV5" s="22">
        <v>0</v>
      </c>
      <c r="AW5" s="21">
        <v>0</v>
      </c>
      <c r="AX5" s="21">
        <v>0</v>
      </c>
      <c r="AY5" s="21"/>
      <c r="AZ5" s="23" t="s">
        <v>139</v>
      </c>
      <c r="BA5" s="23"/>
      <c r="BB5" s="23"/>
      <c r="BC5" s="22"/>
      <c r="BD5" s="24">
        <v>0</v>
      </c>
      <c r="BE5" s="25">
        <v>0</v>
      </c>
      <c r="BF5" s="25">
        <v>0</v>
      </c>
      <c r="BG5" s="25">
        <v>0</v>
      </c>
      <c r="BH5" s="25">
        <v>0</v>
      </c>
      <c r="BI5" s="25">
        <v>0</v>
      </c>
      <c r="BJ5" s="25">
        <v>0</v>
      </c>
      <c r="BK5" s="23"/>
      <c r="BL5" s="23"/>
      <c r="BM5" s="23"/>
      <c r="BN5" s="23"/>
      <c r="BO5" s="23"/>
      <c r="BP5" s="25">
        <v>1</v>
      </c>
      <c r="BQ5" s="25">
        <v>0</v>
      </c>
      <c r="BR5" s="25">
        <v>0</v>
      </c>
      <c r="BS5" s="25">
        <v>0</v>
      </c>
      <c r="BT5" s="22"/>
      <c r="BU5" s="22"/>
      <c r="BV5" s="22"/>
      <c r="BW5" s="22"/>
      <c r="BX5" s="22"/>
      <c r="BY5" s="22"/>
      <c r="BZ5" s="22"/>
      <c r="CA5" s="23"/>
      <c r="CB5" s="23"/>
      <c r="CC5" s="25"/>
      <c r="CD5" s="25"/>
      <c r="CE5" s="22" vm="126">
        <v>11000000</v>
      </c>
      <c r="CF5" s="22">
        <v>0</v>
      </c>
      <c r="CG5" s="25">
        <v>1</v>
      </c>
      <c r="CH5" s="25">
        <v>1</v>
      </c>
      <c r="CI5" s="25">
        <v>0</v>
      </c>
      <c r="CJ5" s="25">
        <v>0</v>
      </c>
      <c r="CK5" s="25"/>
      <c r="CL5" s="25"/>
      <c r="CM5" s="25"/>
      <c r="CN5" s="22">
        <v>1</v>
      </c>
      <c r="CO5" s="25"/>
      <c r="CP5" s="25"/>
      <c r="CQ5" s="25"/>
      <c r="CR5" s="25"/>
      <c r="CS5" s="25"/>
      <c r="CT5" s="22"/>
      <c r="CU5" s="23"/>
      <c r="CV5" s="23"/>
      <c r="CW5" s="24"/>
      <c r="CX5" s="25"/>
      <c r="CY5" s="22"/>
      <c r="CZ5" s="22"/>
      <c r="DA5" s="66"/>
      <c r="DB5" s="25"/>
      <c r="DC5" s="23"/>
      <c r="DD5" s="24">
        <v>7</v>
      </c>
      <c r="DE5" s="24">
        <v>1</v>
      </c>
      <c r="DF5" s="24">
        <v>0</v>
      </c>
      <c r="DG5" s="24">
        <v>0</v>
      </c>
      <c r="DH5" s="24">
        <v>0</v>
      </c>
      <c r="DI5" s="24">
        <v>7</v>
      </c>
      <c r="DJ5" s="24">
        <v>1</v>
      </c>
      <c r="DK5" s="24">
        <v>8</v>
      </c>
      <c r="DL5" s="24">
        <v>0</v>
      </c>
      <c r="DM5" s="179"/>
      <c r="DN5" s="179"/>
      <c r="DO5" s="179"/>
      <c r="DP5" s="24" vm="72">
        <v>6</v>
      </c>
      <c r="DQ5" s="24">
        <v>8</v>
      </c>
      <c r="DR5" s="25">
        <v>0</v>
      </c>
      <c r="DS5" s="25">
        <v>0</v>
      </c>
      <c r="DT5" s="25">
        <v>0</v>
      </c>
      <c r="DU5" s="25">
        <v>0</v>
      </c>
    </row>
    <row r="6" spans="1:125" s="18" customFormat="1" ht="30" customHeight="1" x14ac:dyDescent="0.25">
      <c r="A6" s="20" t="s" vm="1">
        <v>739</v>
      </c>
      <c r="B6" s="21" t="s">
        <v>126</v>
      </c>
      <c r="C6" s="21" t="s">
        <v>149</v>
      </c>
      <c r="D6" s="21" t="s">
        <v>128</v>
      </c>
      <c r="E6" s="22">
        <v>612373510.1515193</v>
      </c>
      <c r="F6" s="22"/>
      <c r="G6" s="22"/>
      <c r="H6" s="22" vm="45">
        <v>22890000000</v>
      </c>
      <c r="I6" s="22" vm="45">
        <v>22890000000</v>
      </c>
      <c r="J6" s="22"/>
      <c r="K6" s="22"/>
      <c r="L6" s="22" vm="45">
        <v>22890000000</v>
      </c>
      <c r="M6" s="22">
        <v>45780000000</v>
      </c>
      <c r="N6" s="22" vm="45">
        <v>22890000000</v>
      </c>
      <c r="O6" s="22">
        <v>0</v>
      </c>
      <c r="P6" s="23" t="s">
        <v>129</v>
      </c>
      <c r="Q6" s="24">
        <v>2</v>
      </c>
      <c r="R6" s="24">
        <v>0</v>
      </c>
      <c r="S6" s="24">
        <v>0</v>
      </c>
      <c r="T6" s="23"/>
      <c r="U6" s="23"/>
      <c r="V6" s="25"/>
      <c r="W6" s="23"/>
      <c r="X6" s="105"/>
      <c r="Y6" s="24"/>
      <c r="Z6" s="68" t="s">
        <v>145</v>
      </c>
      <c r="AA6" s="23" t="s">
        <v>131</v>
      </c>
      <c r="AB6" s="26"/>
      <c r="AC6" s="23" t="s">
        <v>132</v>
      </c>
      <c r="AD6" s="26"/>
      <c r="AE6" s="25" t="s">
        <v>133</v>
      </c>
      <c r="AF6" s="26"/>
      <c r="AG6" s="21" t="s">
        <v>134</v>
      </c>
      <c r="AH6" s="26"/>
      <c r="AI6" s="23"/>
      <c r="AJ6" s="26"/>
      <c r="AK6" s="23" t="s">
        <v>135</v>
      </c>
      <c r="AL6" s="26"/>
      <c r="AM6" s="68" t="s">
        <v>145</v>
      </c>
      <c r="AN6" s="23" t="s">
        <v>136</v>
      </c>
      <c r="AO6" s="26"/>
      <c r="AP6" s="24">
        <v>0</v>
      </c>
      <c r="AQ6" s="23" t="s">
        <v>137</v>
      </c>
      <c r="AR6" s="23" t="s">
        <v>138</v>
      </c>
      <c r="AS6" s="24">
        <v>6528</v>
      </c>
      <c r="AT6" s="25">
        <v>1</v>
      </c>
      <c r="AU6" s="22">
        <v>0</v>
      </c>
      <c r="AV6" s="22">
        <v>0</v>
      </c>
      <c r="AW6" s="21">
        <v>0</v>
      </c>
      <c r="AX6" s="21">
        <v>0</v>
      </c>
      <c r="AY6" s="21"/>
      <c r="AZ6" s="23" t="s">
        <v>139</v>
      </c>
      <c r="BA6" s="23"/>
      <c r="BB6" s="23"/>
      <c r="BC6" s="22"/>
      <c r="BD6" s="24">
        <v>0</v>
      </c>
      <c r="BE6" s="25">
        <v>1</v>
      </c>
      <c r="BF6" s="25">
        <v>0</v>
      </c>
      <c r="BG6" s="25">
        <v>0</v>
      </c>
      <c r="BH6" s="25">
        <v>1</v>
      </c>
      <c r="BI6" s="25">
        <v>0</v>
      </c>
      <c r="BJ6" s="25">
        <v>0</v>
      </c>
      <c r="BK6" s="23"/>
      <c r="BL6" s="23"/>
      <c r="BM6" s="23"/>
      <c r="BN6" s="23"/>
      <c r="BO6" s="23"/>
      <c r="BP6" s="25">
        <v>1</v>
      </c>
      <c r="BQ6" s="25">
        <v>0</v>
      </c>
      <c r="BR6" s="25">
        <v>0</v>
      </c>
      <c r="BS6" s="25">
        <v>1</v>
      </c>
      <c r="BT6" s="22"/>
      <c r="BU6" s="22"/>
      <c r="BV6" s="22"/>
      <c r="BW6" s="22"/>
      <c r="BX6" s="22"/>
      <c r="BY6" s="22"/>
      <c r="BZ6" s="22"/>
      <c r="CA6" s="23"/>
      <c r="CB6" s="23"/>
      <c r="CC6" s="25"/>
      <c r="CD6" s="25"/>
      <c r="CE6" s="22" vm="119">
        <v>76840969250</v>
      </c>
      <c r="CF6" s="22">
        <v>0</v>
      </c>
      <c r="CG6" s="25">
        <v>1</v>
      </c>
      <c r="CH6" s="25">
        <v>1</v>
      </c>
      <c r="CI6" s="25">
        <v>0</v>
      </c>
      <c r="CJ6" s="25">
        <v>0</v>
      </c>
      <c r="CK6" s="25"/>
      <c r="CL6" s="25"/>
      <c r="CM6" s="25"/>
      <c r="CN6" s="22">
        <v>1</v>
      </c>
      <c r="CO6" s="25"/>
      <c r="CP6" s="25"/>
      <c r="CQ6" s="25"/>
      <c r="CR6" s="25"/>
      <c r="CS6" s="25"/>
      <c r="CT6" s="22"/>
      <c r="CU6" s="23"/>
      <c r="CV6" s="23"/>
      <c r="CW6" s="24"/>
      <c r="CX6" s="25"/>
      <c r="CY6" s="22"/>
      <c r="CZ6" s="22"/>
      <c r="DA6" s="66"/>
      <c r="DB6" s="25"/>
      <c r="DC6" s="23"/>
      <c r="DD6" s="24">
        <v>35</v>
      </c>
      <c r="DE6" s="24">
        <v>0</v>
      </c>
      <c r="DF6" s="24">
        <v>0</v>
      </c>
      <c r="DG6" s="24">
        <v>0</v>
      </c>
      <c r="DH6" s="24">
        <v>0</v>
      </c>
      <c r="DI6" s="24">
        <v>20</v>
      </c>
      <c r="DJ6" s="24">
        <v>15</v>
      </c>
      <c r="DK6" s="24">
        <v>35</v>
      </c>
      <c r="DL6" s="24">
        <v>0</v>
      </c>
      <c r="DM6" s="179"/>
      <c r="DN6" s="179"/>
      <c r="DO6" s="179"/>
      <c r="DP6" s="24" vm="84">
        <v>30</v>
      </c>
      <c r="DQ6" s="24">
        <v>35</v>
      </c>
      <c r="DR6" s="25">
        <v>0</v>
      </c>
      <c r="DS6" s="25">
        <v>0</v>
      </c>
      <c r="DT6" s="25">
        <v>0</v>
      </c>
      <c r="DU6" s="25">
        <v>0</v>
      </c>
    </row>
    <row r="7" spans="1:125" s="18" customFormat="1" ht="61.5" customHeight="1" x14ac:dyDescent="0.25">
      <c r="A7" s="20" t="s" vm="1">
        <v>739</v>
      </c>
      <c r="B7" s="21" t="s">
        <v>150</v>
      </c>
      <c r="C7" s="21" t="s">
        <v>151</v>
      </c>
      <c r="D7" s="21" t="s">
        <v>128</v>
      </c>
      <c r="E7" s="22">
        <v>9764000000.0000019</v>
      </c>
      <c r="F7" s="22"/>
      <c r="G7" s="22"/>
      <c r="H7" s="22">
        <v>364970000000</v>
      </c>
      <c r="I7" s="22">
        <v>364970000000</v>
      </c>
      <c r="J7" s="22"/>
      <c r="K7" s="22"/>
      <c r="L7" s="22">
        <v>364970000000</v>
      </c>
      <c r="M7" s="22">
        <v>729940000000</v>
      </c>
      <c r="N7" s="22">
        <v>364970000000</v>
      </c>
      <c r="O7" s="22"/>
      <c r="P7" s="23" t="s">
        <v>129</v>
      </c>
      <c r="Q7" s="24"/>
      <c r="R7" s="24">
        <v>0</v>
      </c>
      <c r="S7" s="24">
        <v>0</v>
      </c>
      <c r="T7" s="129" t="s">
        <v>152</v>
      </c>
      <c r="U7" s="129" t="s">
        <v>152</v>
      </c>
      <c r="V7" s="25">
        <v>0.995</v>
      </c>
      <c r="W7" s="23" t="s">
        <v>153</v>
      </c>
      <c r="X7" s="105" t="s">
        <v>154</v>
      </c>
      <c r="Y7" s="130" t="s">
        <v>155</v>
      </c>
      <c r="Z7" s="23"/>
      <c r="AA7" s="23"/>
      <c r="AB7" s="26"/>
      <c r="AC7" s="23"/>
      <c r="AD7" s="26"/>
      <c r="AE7" s="25"/>
      <c r="AF7" s="26"/>
      <c r="AG7" s="23"/>
      <c r="AH7" s="26"/>
      <c r="AI7" s="23"/>
      <c r="AJ7" s="26"/>
      <c r="AK7" s="23"/>
      <c r="AL7" s="26"/>
      <c r="AM7" s="23"/>
      <c r="AN7" s="23" t="s">
        <v>136</v>
      </c>
      <c r="AO7" s="26"/>
      <c r="AP7" s="24"/>
      <c r="AQ7" s="23" t="s">
        <v>137</v>
      </c>
      <c r="AR7" s="23" t="s">
        <v>138</v>
      </c>
      <c r="AS7" s="24"/>
      <c r="AT7" s="25"/>
      <c r="AU7" s="22"/>
      <c r="AV7" s="22"/>
      <c r="AW7" s="21" vm="26">
        <v>121324602186.50793</v>
      </c>
      <c r="AX7" s="21" vm="31">
        <v>391617414747</v>
      </c>
      <c r="AY7" s="21" vm="27">
        <v>546237510312.31543</v>
      </c>
      <c r="AZ7" s="23" t="s">
        <v>139</v>
      </c>
      <c r="BA7" s="23" t="s">
        <v>156</v>
      </c>
      <c r="BB7" s="23"/>
      <c r="BC7" s="22"/>
      <c r="BD7" s="24">
        <v>0</v>
      </c>
      <c r="BE7" s="25"/>
      <c r="BF7" s="25"/>
      <c r="BG7" s="25"/>
      <c r="BH7" s="25"/>
      <c r="BI7" s="25"/>
      <c r="BJ7" s="25"/>
      <c r="BK7" s="23"/>
      <c r="BL7" s="23"/>
      <c r="BM7" s="23"/>
      <c r="BN7" s="23"/>
      <c r="BO7" s="23"/>
      <c r="BP7" s="25"/>
      <c r="BQ7" s="25"/>
      <c r="BR7" s="25"/>
      <c r="BS7" s="25"/>
      <c r="BT7" s="22">
        <v>51414482</v>
      </c>
      <c r="BU7" s="22">
        <v>13054166</v>
      </c>
      <c r="BV7" s="22">
        <v>36527714</v>
      </c>
      <c r="BW7" s="22">
        <v>27120678</v>
      </c>
      <c r="BX7" s="22">
        <v>6286421</v>
      </c>
      <c r="BY7" s="22">
        <v>105442177172</v>
      </c>
      <c r="BZ7" s="22">
        <v>105342275094</v>
      </c>
      <c r="CA7" s="68" t="s">
        <v>157</v>
      </c>
      <c r="CB7" s="23"/>
      <c r="CC7" s="25">
        <v>0.96</v>
      </c>
      <c r="CD7" s="25">
        <v>2.7000000000000001E-3</v>
      </c>
      <c r="CE7" s="22">
        <v>180956146460</v>
      </c>
      <c r="CF7" s="22">
        <v>0</v>
      </c>
      <c r="CG7" s="25">
        <v>1</v>
      </c>
      <c r="CH7" s="25">
        <v>1</v>
      </c>
      <c r="CI7" s="25">
        <v>0</v>
      </c>
      <c r="CJ7" s="25">
        <v>0</v>
      </c>
      <c r="CK7" s="25"/>
      <c r="CL7" s="25"/>
      <c r="CM7" s="25"/>
      <c r="CN7" s="22">
        <v>1</v>
      </c>
      <c r="CO7" s="25">
        <v>1.305161524602904</v>
      </c>
      <c r="CP7" s="25">
        <v>0</v>
      </c>
      <c r="CQ7" s="25">
        <v>0</v>
      </c>
      <c r="CR7" s="25">
        <v>0</v>
      </c>
      <c r="CS7" s="25">
        <v>0</v>
      </c>
      <c r="CT7" s="22">
        <v>4</v>
      </c>
      <c r="CU7" s="25">
        <v>0.02</v>
      </c>
      <c r="CV7" s="68" t="s">
        <v>158</v>
      </c>
      <c r="CW7" s="24">
        <v>5</v>
      </c>
      <c r="CX7" s="25">
        <v>1.305161524602904</v>
      </c>
      <c r="CY7" s="22"/>
      <c r="CZ7" s="22"/>
      <c r="DA7" s="25">
        <v>0.99409999999999998</v>
      </c>
      <c r="DB7" s="25">
        <v>0.99819999999999998</v>
      </c>
      <c r="DC7" s="23" t="s">
        <v>159</v>
      </c>
      <c r="DD7" s="24">
        <v>12</v>
      </c>
      <c r="DE7" s="24">
        <v>15</v>
      </c>
      <c r="DF7" s="24">
        <v>21</v>
      </c>
      <c r="DG7" s="24">
        <v>0</v>
      </c>
      <c r="DH7" s="24">
        <v>0</v>
      </c>
      <c r="DI7" s="24">
        <v>20</v>
      </c>
      <c r="DJ7" s="24">
        <v>34</v>
      </c>
      <c r="DK7" s="24">
        <v>48</v>
      </c>
      <c r="DL7" s="24">
        <v>0</v>
      </c>
      <c r="DM7" s="25"/>
      <c r="DN7" s="25"/>
      <c r="DO7" s="25"/>
      <c r="DP7" s="24">
        <v>2283</v>
      </c>
      <c r="DQ7" s="24">
        <v>48</v>
      </c>
      <c r="DR7" s="25"/>
      <c r="DS7" s="25"/>
      <c r="DT7" s="25"/>
      <c r="DU7" s="25"/>
    </row>
    <row r="8" spans="1:125" ht="15" customHeight="1" x14ac:dyDescent="0.25">
      <c r="A8" s="20"/>
      <c r="B8" s="21"/>
      <c r="C8" s="21"/>
      <c r="D8" s="21"/>
      <c r="E8" s="134"/>
      <c r="F8" s="22"/>
      <c r="G8" s="22"/>
      <c r="H8" s="22"/>
      <c r="I8" s="22"/>
      <c r="J8" s="22"/>
      <c r="K8" s="22"/>
      <c r="L8" s="22"/>
      <c r="M8" s="22"/>
      <c r="N8" s="22"/>
      <c r="O8" s="22"/>
      <c r="P8" s="23"/>
      <c r="Q8" s="24"/>
      <c r="R8" s="24"/>
      <c r="S8" s="24"/>
      <c r="T8" s="23"/>
      <c r="U8" s="23"/>
      <c r="V8" s="25"/>
      <c r="W8" s="23"/>
      <c r="X8" s="105"/>
      <c r="Y8" s="24"/>
      <c r="Z8" s="23"/>
      <c r="AA8" s="23"/>
      <c r="AB8" s="26"/>
      <c r="AC8" s="23"/>
      <c r="AD8" s="26"/>
      <c r="AE8" s="25"/>
      <c r="AF8" s="26"/>
      <c r="AG8" s="23"/>
      <c r="AH8" s="26"/>
      <c r="AI8" s="23"/>
      <c r="AJ8" s="26"/>
      <c r="AK8" s="23"/>
      <c r="AL8" s="26"/>
      <c r="AM8" s="23"/>
      <c r="AN8" s="23"/>
      <c r="AO8" s="26"/>
      <c r="AP8" s="24"/>
      <c r="AQ8" s="23"/>
      <c r="AR8" s="23"/>
      <c r="AS8" s="24"/>
      <c r="AT8" s="25"/>
      <c r="AU8" s="22"/>
      <c r="AV8" s="22"/>
      <c r="AW8" s="22"/>
      <c r="AX8" s="22"/>
      <c r="AY8" s="22"/>
      <c r="AZ8" s="23"/>
      <c r="BA8" s="23"/>
      <c r="BB8" s="23"/>
      <c r="BC8" s="22"/>
      <c r="BD8" s="24"/>
      <c r="BE8" s="25"/>
      <c r="BF8" s="25"/>
      <c r="BG8" s="25"/>
      <c r="BH8" s="25"/>
      <c r="BI8" s="25"/>
      <c r="BJ8" s="25"/>
      <c r="BK8" s="23"/>
      <c r="BL8" s="23"/>
      <c r="BM8" s="23"/>
      <c r="BN8" s="23"/>
      <c r="BO8" s="23"/>
      <c r="BP8" s="131"/>
      <c r="BQ8" s="25"/>
      <c r="BR8" s="25"/>
      <c r="BS8" s="25"/>
      <c r="BT8" s="22"/>
      <c r="BU8" s="22"/>
      <c r="BV8" s="22"/>
      <c r="BW8" s="22"/>
      <c r="BX8" s="22"/>
      <c r="BY8" s="22"/>
      <c r="BZ8" s="22"/>
      <c r="CA8" s="23"/>
      <c r="CB8" s="23"/>
      <c r="CC8" s="25"/>
      <c r="CD8" s="25"/>
      <c r="CE8" s="22"/>
      <c r="CF8" s="22"/>
      <c r="CG8" s="25"/>
      <c r="CH8" s="25"/>
      <c r="CI8" s="25"/>
      <c r="CJ8" s="25"/>
      <c r="CK8" s="25"/>
      <c r="CL8" s="25"/>
      <c r="CM8" s="25"/>
      <c r="CN8" s="22"/>
      <c r="CO8" s="25"/>
      <c r="CP8" s="25"/>
      <c r="CQ8" s="25"/>
      <c r="CR8" s="25"/>
      <c r="CS8" s="25"/>
      <c r="CT8" s="22"/>
      <c r="CU8" s="23"/>
      <c r="CV8" s="23"/>
      <c r="CW8" s="24"/>
      <c r="CX8" s="25"/>
      <c r="CY8" s="22"/>
      <c r="CZ8" s="22"/>
      <c r="DA8" s="25"/>
      <c r="DB8" s="25"/>
      <c r="DC8" s="23"/>
      <c r="DD8" s="24"/>
      <c r="DE8" s="24"/>
      <c r="DF8" s="24"/>
      <c r="DG8" s="24"/>
      <c r="DH8" s="24"/>
      <c r="DI8" s="24"/>
      <c r="DJ8" s="24"/>
      <c r="DK8" s="24"/>
      <c r="DL8" s="24"/>
      <c r="DM8" s="25"/>
      <c r="DN8" s="25"/>
      <c r="DO8" s="25"/>
      <c r="DP8" s="24"/>
      <c r="DQ8" s="24"/>
      <c r="DR8" s="25"/>
      <c r="DS8" s="25"/>
      <c r="DT8" s="25"/>
      <c r="DU8" s="25"/>
    </row>
    <row r="9" spans="1:125" ht="15" customHeight="1" x14ac:dyDescent="0.25">
      <c r="A9" s="20"/>
      <c r="B9" s="21"/>
      <c r="C9" s="21"/>
      <c r="D9" s="21"/>
      <c r="E9" s="134"/>
      <c r="F9" s="22"/>
      <c r="G9" s="22"/>
      <c r="H9" s="22"/>
      <c r="I9" s="22"/>
      <c r="J9" s="22"/>
      <c r="K9" s="22"/>
      <c r="L9" s="22"/>
      <c r="M9" s="22"/>
      <c r="N9" s="22"/>
      <c r="O9" s="22"/>
      <c r="P9" s="23"/>
      <c r="Q9" s="24"/>
      <c r="R9" s="24"/>
      <c r="S9" s="24"/>
      <c r="T9" s="23"/>
      <c r="U9" s="23"/>
      <c r="V9" s="25"/>
      <c r="W9" s="23"/>
      <c r="X9" s="105"/>
      <c r="Y9" s="24"/>
      <c r="Z9" s="23"/>
      <c r="AA9" s="23"/>
      <c r="AB9" s="26"/>
      <c r="AC9" s="23"/>
      <c r="AD9" s="26"/>
      <c r="AE9" s="25"/>
      <c r="AF9" s="26"/>
      <c r="AG9" s="23"/>
      <c r="AH9" s="26"/>
      <c r="AI9" s="23"/>
      <c r="AJ9" s="26"/>
      <c r="AK9" s="23"/>
      <c r="AL9" s="26"/>
      <c r="AM9" s="23"/>
      <c r="AN9" s="23"/>
      <c r="AO9" s="26"/>
      <c r="AP9" s="24"/>
      <c r="AQ9" s="23"/>
      <c r="AR9" s="23"/>
      <c r="AS9" s="24"/>
      <c r="AT9" s="25"/>
      <c r="AU9" s="22"/>
      <c r="AV9" s="22"/>
      <c r="AW9" s="22"/>
      <c r="AX9" s="22"/>
      <c r="AY9" s="22"/>
      <c r="AZ9" s="23"/>
      <c r="BA9" s="23"/>
      <c r="BB9" s="23"/>
      <c r="BC9" s="22"/>
      <c r="BD9" s="24"/>
      <c r="BE9" s="25"/>
      <c r="BF9" s="25"/>
      <c r="BG9" s="25"/>
      <c r="BH9" s="25"/>
      <c r="BI9" s="25"/>
      <c r="BJ9" s="25"/>
      <c r="BK9" s="23"/>
      <c r="BL9" s="23"/>
      <c r="BM9" s="23"/>
      <c r="BN9" s="23"/>
      <c r="BO9" s="21"/>
      <c r="BP9" s="132"/>
      <c r="BQ9" s="25"/>
      <c r="BR9" s="25"/>
      <c r="BS9" s="25"/>
      <c r="BT9" s="22"/>
      <c r="BU9" s="22"/>
      <c r="BV9" s="22"/>
      <c r="BW9" s="22"/>
      <c r="BX9" s="22"/>
      <c r="BY9" s="22"/>
      <c r="BZ9" s="22"/>
      <c r="CA9" s="23"/>
      <c r="CB9" s="23"/>
      <c r="CC9" s="25"/>
      <c r="CD9" s="25"/>
      <c r="CE9" s="22"/>
      <c r="CF9" s="22"/>
      <c r="CG9" s="25"/>
      <c r="CH9" s="25"/>
      <c r="CI9" s="25"/>
      <c r="CJ9" s="25"/>
      <c r="CK9" s="25"/>
      <c r="CL9" s="25"/>
      <c r="CM9" s="25"/>
      <c r="CN9" s="22"/>
      <c r="CO9" s="25"/>
      <c r="CP9" s="25"/>
      <c r="CQ9" s="25"/>
      <c r="CR9" s="25"/>
      <c r="CS9" s="25"/>
      <c r="CT9" s="22"/>
      <c r="CU9" s="23"/>
      <c r="CV9" s="23"/>
      <c r="CW9" s="24"/>
      <c r="CX9" s="25"/>
      <c r="CY9" s="22"/>
      <c r="CZ9" s="22"/>
      <c r="DA9" s="25"/>
      <c r="DB9" s="25"/>
      <c r="DC9" s="23"/>
      <c r="DD9" s="24"/>
      <c r="DE9" s="24"/>
      <c r="DF9" s="24"/>
      <c r="DG9" s="24"/>
      <c r="DH9" s="24"/>
      <c r="DI9" s="24"/>
      <c r="DJ9" s="24"/>
      <c r="DK9" s="24"/>
      <c r="DL9" s="24"/>
      <c r="DM9" s="25"/>
      <c r="DN9" s="25"/>
      <c r="DO9" s="25"/>
      <c r="DP9" s="24"/>
      <c r="DQ9" s="24"/>
      <c r="DR9" s="25"/>
      <c r="DS9" s="25"/>
      <c r="DT9" s="25"/>
      <c r="DU9" s="25"/>
    </row>
    <row r="10" spans="1:125" ht="15" customHeight="1" x14ac:dyDescent="0.25">
      <c r="A10" s="20"/>
      <c r="B10" s="21"/>
      <c r="C10" s="21"/>
      <c r="D10" s="21"/>
      <c r="E10" s="134"/>
      <c r="F10" s="22"/>
      <c r="G10" s="22"/>
      <c r="H10" s="22"/>
      <c r="I10" s="21"/>
      <c r="J10" s="22"/>
      <c r="K10" s="22"/>
      <c r="L10" s="22"/>
      <c r="M10" s="22"/>
      <c r="N10" s="22"/>
      <c r="O10" s="22"/>
      <c r="P10" s="23"/>
      <c r="Q10" s="24"/>
      <c r="R10" s="24"/>
      <c r="S10" s="24"/>
      <c r="T10" s="23"/>
      <c r="U10" s="23"/>
      <c r="V10" s="25"/>
      <c r="W10" s="23"/>
      <c r="X10" s="105"/>
      <c r="Y10" s="24"/>
      <c r="Z10" s="23"/>
      <c r="AA10" s="23"/>
      <c r="AB10" s="26"/>
      <c r="AC10" s="23"/>
      <c r="AD10" s="26"/>
      <c r="AE10" s="25"/>
      <c r="AF10" s="26"/>
      <c r="AG10" s="23"/>
      <c r="AH10" s="26"/>
      <c r="AI10" s="23"/>
      <c r="AJ10" s="26"/>
      <c r="AK10" s="23"/>
      <c r="AL10" s="26"/>
      <c r="AM10" s="23"/>
      <c r="AN10" s="23"/>
      <c r="AO10" s="26"/>
      <c r="AP10" s="24"/>
      <c r="AQ10" s="23"/>
      <c r="AR10" s="23"/>
      <c r="AS10" s="24"/>
      <c r="AT10" s="25"/>
      <c r="AU10" s="22"/>
      <c r="AV10" s="22"/>
      <c r="AW10" s="22"/>
      <c r="AX10" s="22"/>
      <c r="AY10" s="22"/>
      <c r="AZ10" s="23"/>
      <c r="BA10" s="23"/>
      <c r="BB10" s="23"/>
      <c r="BC10" s="22"/>
      <c r="BD10" s="24"/>
      <c r="BE10" s="25"/>
      <c r="BF10" s="25"/>
      <c r="BG10" s="25"/>
      <c r="BH10" s="25"/>
      <c r="BI10" s="25"/>
      <c r="BJ10" s="25"/>
      <c r="BK10" s="23"/>
      <c r="BL10" s="23"/>
      <c r="BM10" s="23"/>
      <c r="BN10" s="23"/>
      <c r="BO10" s="23"/>
      <c r="BP10" s="25"/>
      <c r="BQ10" s="25"/>
      <c r="BR10" s="25"/>
      <c r="BS10" s="25"/>
      <c r="BT10" s="22"/>
      <c r="BU10" s="22"/>
      <c r="BV10" s="22"/>
      <c r="BW10" s="22"/>
      <c r="BX10" s="22"/>
      <c r="BY10" s="22"/>
      <c r="BZ10" s="22"/>
      <c r="CA10" s="23"/>
      <c r="CB10" s="23"/>
      <c r="CC10" s="25"/>
      <c r="CD10" s="25"/>
      <c r="CE10" s="22"/>
      <c r="CF10" s="22"/>
      <c r="CG10" s="25"/>
      <c r="CH10" s="25"/>
      <c r="CI10" s="25"/>
      <c r="CJ10" s="25"/>
      <c r="CK10" s="25"/>
      <c r="CL10" s="25"/>
      <c r="CM10" s="25"/>
      <c r="CN10" s="22"/>
      <c r="CO10" s="25"/>
      <c r="CP10" s="25"/>
      <c r="CQ10" s="25"/>
      <c r="CR10" s="25"/>
      <c r="CS10" s="25"/>
      <c r="CT10" s="22"/>
      <c r="CU10" s="23"/>
      <c r="CV10" s="23"/>
      <c r="CW10" s="24"/>
      <c r="CX10" s="25"/>
      <c r="CY10" s="22"/>
      <c r="CZ10" s="22"/>
      <c r="DA10" s="25"/>
      <c r="DB10" s="25"/>
      <c r="DC10" s="23"/>
      <c r="DD10" s="24"/>
      <c r="DE10" s="24"/>
      <c r="DF10" s="24"/>
      <c r="DG10" s="24"/>
      <c r="DH10" s="24"/>
      <c r="DI10" s="24"/>
      <c r="DJ10" s="24"/>
      <c r="DK10" s="24"/>
      <c r="DL10" s="24"/>
      <c r="DM10" s="25"/>
      <c r="DN10" s="25"/>
      <c r="DO10" s="25"/>
      <c r="DP10" s="24"/>
      <c r="DQ10" s="24"/>
      <c r="DR10" s="25"/>
      <c r="DS10" s="25"/>
      <c r="DT10" s="25"/>
      <c r="DU10" s="25"/>
    </row>
    <row r="11" spans="1:125" ht="15" customHeight="1" x14ac:dyDescent="0.25">
      <c r="A11" s="20"/>
      <c r="B11" s="21"/>
      <c r="C11" s="21"/>
      <c r="D11" s="21"/>
      <c r="E11" s="134"/>
      <c r="F11" s="22"/>
      <c r="G11" s="22"/>
      <c r="H11" s="22"/>
      <c r="I11" s="22"/>
      <c r="J11" s="22"/>
      <c r="K11" s="22"/>
      <c r="L11" s="22"/>
      <c r="M11" s="22"/>
      <c r="N11" s="22"/>
      <c r="O11" s="22"/>
      <c r="P11" s="23"/>
      <c r="Q11" s="24"/>
      <c r="R11" s="24"/>
      <c r="S11" s="24"/>
      <c r="T11" s="23"/>
      <c r="U11" s="23"/>
      <c r="V11" s="25"/>
      <c r="W11" s="23"/>
      <c r="X11" s="105"/>
      <c r="Y11" s="24"/>
      <c r="Z11" s="23"/>
      <c r="AA11" s="23"/>
      <c r="AB11" s="26"/>
      <c r="AC11" s="23"/>
      <c r="AD11" s="26"/>
      <c r="AE11" s="25"/>
      <c r="AF11" s="26"/>
      <c r="AG11" s="23"/>
      <c r="AH11" s="26"/>
      <c r="AI11" s="23"/>
      <c r="AJ11" s="26"/>
      <c r="AK11" s="23"/>
      <c r="AL11" s="26"/>
      <c r="AM11" s="23"/>
      <c r="AN11" s="23"/>
      <c r="AO11" s="26"/>
      <c r="AP11" s="24"/>
      <c r="AQ11" s="23"/>
      <c r="AR11" s="23"/>
      <c r="AS11" s="24"/>
      <c r="AT11" s="25"/>
      <c r="AU11" s="22"/>
      <c r="AV11" s="22"/>
      <c r="AW11" s="22"/>
      <c r="AX11" s="22"/>
      <c r="AY11" s="22"/>
      <c r="AZ11" s="23"/>
      <c r="BA11" s="23"/>
      <c r="BB11" s="23"/>
      <c r="BC11" s="22"/>
      <c r="BD11" s="24"/>
      <c r="BE11" s="25"/>
      <c r="BF11" s="25"/>
      <c r="BG11" s="25"/>
      <c r="BH11" s="25"/>
      <c r="BI11" s="25"/>
      <c r="BJ11" s="25"/>
      <c r="BK11" s="23"/>
      <c r="BL11" s="23"/>
      <c r="BM11" s="23"/>
      <c r="BN11" s="23"/>
      <c r="BO11" s="23"/>
      <c r="BP11" s="25"/>
      <c r="BQ11" s="25"/>
      <c r="BR11" s="25"/>
      <c r="BS11" s="25"/>
      <c r="BT11" s="22"/>
      <c r="BU11" s="22"/>
      <c r="BV11" s="22"/>
      <c r="BW11" s="22"/>
      <c r="BX11" s="22"/>
      <c r="BY11" s="22"/>
      <c r="BZ11" s="22"/>
      <c r="CA11" s="23"/>
      <c r="CB11" s="23"/>
      <c r="CC11" s="25"/>
      <c r="CD11" s="25"/>
      <c r="CE11" s="22"/>
      <c r="CF11" s="22"/>
      <c r="CG11" s="25"/>
      <c r="CH11" s="25"/>
      <c r="CI11" s="25"/>
      <c r="CJ11" s="25"/>
      <c r="CK11" s="25"/>
      <c r="CL11" s="25"/>
      <c r="CM11" s="25"/>
      <c r="CN11" s="22"/>
      <c r="CO11" s="25"/>
      <c r="CP11" s="25"/>
      <c r="CQ11" s="25"/>
      <c r="CR11" s="25"/>
      <c r="CS11" s="25"/>
      <c r="CT11" s="22"/>
      <c r="CU11" s="23"/>
      <c r="CV11" s="23"/>
      <c r="CW11" s="24"/>
      <c r="CX11" s="25"/>
      <c r="CY11" s="22"/>
      <c r="CZ11" s="22"/>
      <c r="DA11" s="25"/>
      <c r="DB11" s="25"/>
      <c r="DC11" s="23"/>
      <c r="DD11" s="24"/>
      <c r="DE11" s="24"/>
      <c r="DF11" s="24"/>
      <c r="DG11" s="24"/>
      <c r="DH11" s="24"/>
      <c r="DI11" s="24"/>
      <c r="DJ11" s="24"/>
      <c r="DK11" s="24"/>
      <c r="DL11" s="24"/>
      <c r="DM11" s="25"/>
      <c r="DN11" s="25"/>
      <c r="DO11" s="25"/>
      <c r="DP11" s="24"/>
      <c r="DQ11" s="24"/>
      <c r="DR11" s="25"/>
      <c r="DS11" s="25"/>
      <c r="DT11" s="25"/>
      <c r="DU11" s="25"/>
    </row>
    <row r="12" spans="1:125" ht="15" customHeight="1" x14ac:dyDescent="0.25">
      <c r="A12" s="20"/>
      <c r="B12" s="21"/>
      <c r="C12" s="21"/>
      <c r="D12" s="21"/>
      <c r="E12" s="134"/>
      <c r="F12" s="22"/>
      <c r="G12" s="22"/>
      <c r="H12" s="22"/>
      <c r="I12" s="22"/>
      <c r="J12" s="22"/>
      <c r="K12" s="22"/>
      <c r="L12" s="22"/>
      <c r="M12" s="22"/>
      <c r="N12" s="22"/>
      <c r="O12" s="22"/>
      <c r="P12" s="23"/>
      <c r="Q12" s="24"/>
      <c r="R12" s="24"/>
      <c r="S12" s="24"/>
      <c r="T12" s="23"/>
      <c r="U12" s="23"/>
      <c r="V12" s="25"/>
      <c r="W12" s="23"/>
      <c r="X12" s="105"/>
      <c r="Y12" s="24"/>
      <c r="Z12" s="23"/>
      <c r="AA12" s="23"/>
      <c r="AB12" s="26"/>
      <c r="AC12" s="23"/>
      <c r="AD12" s="26"/>
      <c r="AE12" s="25"/>
      <c r="AF12" s="26"/>
      <c r="AG12" s="23"/>
      <c r="AH12" s="26"/>
      <c r="AI12" s="23"/>
      <c r="AJ12" s="26"/>
      <c r="AK12" s="23"/>
      <c r="AL12" s="26"/>
      <c r="AM12" s="23"/>
      <c r="AN12" s="23"/>
      <c r="AO12" s="26"/>
      <c r="AP12" s="24"/>
      <c r="AQ12" s="23"/>
      <c r="AR12" s="23"/>
      <c r="AS12" s="24"/>
      <c r="AT12" s="25"/>
      <c r="AU12" s="22"/>
      <c r="AV12" s="22"/>
      <c r="AW12" s="22"/>
      <c r="AX12" s="22"/>
      <c r="AY12" s="22"/>
      <c r="AZ12" s="23"/>
      <c r="BA12" s="23"/>
      <c r="BB12" s="23"/>
      <c r="BC12" s="22"/>
      <c r="BD12" s="24"/>
      <c r="BE12" s="25"/>
      <c r="BF12" s="25"/>
      <c r="BG12" s="25"/>
      <c r="BH12" s="25"/>
      <c r="BI12" s="25"/>
      <c r="BJ12" s="25"/>
      <c r="BK12" s="23"/>
      <c r="BL12" s="23"/>
      <c r="BM12" s="23"/>
      <c r="BN12" s="23"/>
      <c r="BO12" s="23"/>
      <c r="BP12" s="25"/>
      <c r="BQ12" s="25"/>
      <c r="BR12" s="25"/>
      <c r="BS12" s="25"/>
      <c r="BT12" s="22"/>
      <c r="BU12" s="22"/>
      <c r="BV12" s="22"/>
      <c r="BW12" s="22"/>
      <c r="BX12" s="22"/>
      <c r="BY12" s="22"/>
      <c r="BZ12" s="22"/>
      <c r="CA12" s="23"/>
      <c r="CB12" s="23"/>
      <c r="CC12" s="25"/>
      <c r="CD12" s="25"/>
      <c r="CE12" s="22"/>
      <c r="CF12" s="22"/>
      <c r="CG12" s="25"/>
      <c r="CH12" s="25"/>
      <c r="CI12" s="25"/>
      <c r="CJ12" s="25"/>
      <c r="CK12" s="25"/>
      <c r="CL12" s="25"/>
      <c r="CM12" s="25"/>
      <c r="CN12" s="22"/>
      <c r="CO12" s="25"/>
      <c r="CP12" s="25"/>
      <c r="CQ12" s="25"/>
      <c r="CR12" s="25"/>
      <c r="CS12" s="25"/>
      <c r="CT12" s="22"/>
      <c r="CU12" s="23"/>
      <c r="CV12" s="23"/>
      <c r="CW12" s="24"/>
      <c r="CX12" s="25"/>
      <c r="CY12" s="22"/>
      <c r="CZ12" s="22"/>
      <c r="DA12" s="25"/>
      <c r="DB12" s="25"/>
      <c r="DC12" s="23"/>
      <c r="DD12" s="24"/>
      <c r="DE12" s="24"/>
      <c r="DF12" s="24"/>
      <c r="DG12" s="24"/>
      <c r="DH12" s="24"/>
      <c r="DI12" s="24"/>
      <c r="DJ12" s="24"/>
      <c r="DK12" s="24"/>
      <c r="DL12" s="24"/>
      <c r="DM12" s="25"/>
      <c r="DN12" s="25"/>
      <c r="DO12" s="25"/>
      <c r="DP12" s="24"/>
      <c r="DQ12" s="24"/>
      <c r="DR12" s="25"/>
      <c r="DS12" s="25"/>
      <c r="DT12" s="25"/>
      <c r="DU12" s="25"/>
    </row>
    <row r="13" spans="1:125" ht="15" customHeight="1" x14ac:dyDescent="0.25">
      <c r="A13" s="20"/>
      <c r="B13" s="21"/>
      <c r="C13" s="21"/>
      <c r="D13" s="21"/>
      <c r="E13" s="134"/>
      <c r="F13" s="22"/>
      <c r="G13" s="22"/>
      <c r="H13" s="22"/>
      <c r="I13" s="22"/>
      <c r="J13" s="22"/>
      <c r="K13" s="22"/>
      <c r="L13" s="22"/>
      <c r="M13" s="22"/>
      <c r="N13" s="22"/>
      <c r="O13" s="22"/>
      <c r="P13" s="23"/>
      <c r="Q13" s="24"/>
      <c r="R13" s="24"/>
      <c r="S13" s="24"/>
      <c r="T13" s="23"/>
      <c r="U13" s="23"/>
      <c r="V13" s="25"/>
      <c r="W13" s="23"/>
      <c r="X13" s="105"/>
      <c r="Y13" s="24"/>
      <c r="Z13" s="23"/>
      <c r="AA13" s="23"/>
      <c r="AB13" s="26"/>
      <c r="AC13" s="23"/>
      <c r="AD13" s="26"/>
      <c r="AE13" s="25"/>
      <c r="AF13" s="26"/>
      <c r="AG13" s="23"/>
      <c r="AH13" s="26"/>
      <c r="AI13" s="23"/>
      <c r="AJ13" s="26"/>
      <c r="AK13" s="23"/>
      <c r="AL13" s="26"/>
      <c r="AM13" s="23"/>
      <c r="AN13" s="23"/>
      <c r="AO13" s="26"/>
      <c r="AP13" s="24"/>
      <c r="AQ13" s="23"/>
      <c r="AR13" s="23"/>
      <c r="AS13" s="24"/>
      <c r="AT13" s="25"/>
      <c r="AU13" s="22"/>
      <c r="AV13" s="22"/>
      <c r="AW13" s="22"/>
      <c r="AX13" s="22"/>
      <c r="AY13" s="22"/>
      <c r="AZ13" s="23"/>
      <c r="BA13" s="23"/>
      <c r="BB13" s="23"/>
      <c r="BC13" s="22"/>
      <c r="BD13" s="24"/>
      <c r="BE13" s="25"/>
      <c r="BF13" s="25"/>
      <c r="BG13" s="25"/>
      <c r="BH13" s="25"/>
      <c r="BI13" s="25"/>
      <c r="BJ13" s="25"/>
      <c r="BK13" s="23"/>
      <c r="BL13" s="23"/>
      <c r="BM13" s="23"/>
      <c r="BN13" s="23"/>
      <c r="BO13" s="23"/>
      <c r="BP13" s="25"/>
      <c r="BQ13" s="25"/>
      <c r="BR13" s="25"/>
      <c r="BS13" s="25"/>
      <c r="BT13" s="22"/>
      <c r="BU13" s="22"/>
      <c r="BV13" s="22"/>
      <c r="BW13" s="22"/>
      <c r="BX13" s="22"/>
      <c r="BY13" s="22"/>
      <c r="BZ13" s="22"/>
      <c r="CA13" s="23"/>
      <c r="CB13" s="23"/>
      <c r="CC13" s="25"/>
      <c r="CD13" s="25"/>
      <c r="CE13" s="22"/>
      <c r="CF13" s="22"/>
      <c r="CG13" s="25"/>
      <c r="CH13" s="25"/>
      <c r="CI13" s="25"/>
      <c r="CJ13" s="25"/>
      <c r="CK13" s="25"/>
      <c r="CL13" s="25"/>
      <c r="CM13" s="25"/>
      <c r="CN13" s="22"/>
      <c r="CO13" s="25"/>
      <c r="CP13" s="25"/>
      <c r="CQ13" s="25"/>
      <c r="CR13" s="25"/>
      <c r="CS13" s="25"/>
      <c r="CT13" s="22"/>
      <c r="CU13" s="23"/>
      <c r="CV13" s="23"/>
      <c r="CW13" s="24"/>
      <c r="CX13" s="25"/>
      <c r="CY13" s="22"/>
      <c r="CZ13" s="22"/>
      <c r="DA13" s="25"/>
      <c r="DB13" s="25"/>
      <c r="DC13" s="23"/>
      <c r="DD13" s="24"/>
      <c r="DE13" s="24"/>
      <c r="DF13" s="24"/>
      <c r="DG13" s="24"/>
      <c r="DH13" s="24"/>
      <c r="DI13" s="24"/>
      <c r="DJ13" s="24"/>
      <c r="DK13" s="24"/>
      <c r="DL13" s="24"/>
      <c r="DM13" s="25"/>
      <c r="DN13" s="25"/>
      <c r="DO13" s="25"/>
      <c r="DP13" s="24"/>
      <c r="DQ13" s="24"/>
      <c r="DR13" s="25"/>
      <c r="DS13" s="25"/>
      <c r="DT13" s="25"/>
      <c r="DU13" s="25"/>
    </row>
    <row r="14" spans="1:125" ht="15" customHeight="1" x14ac:dyDescent="0.25">
      <c r="A14" s="20"/>
      <c r="B14" s="21"/>
      <c r="C14" s="21"/>
      <c r="D14" s="21"/>
      <c r="E14" s="134"/>
      <c r="F14" s="22"/>
      <c r="G14" s="22"/>
      <c r="H14" s="22"/>
      <c r="I14" s="22"/>
      <c r="J14" s="22"/>
      <c r="K14" s="22"/>
      <c r="L14" s="22"/>
      <c r="M14" s="22"/>
      <c r="N14" s="22"/>
      <c r="O14" s="22"/>
      <c r="P14" s="23"/>
      <c r="Q14" s="24"/>
      <c r="R14" s="24"/>
      <c r="S14" s="24"/>
      <c r="T14" s="23"/>
      <c r="U14" s="23"/>
      <c r="V14" s="25"/>
      <c r="W14" s="23"/>
      <c r="X14" s="105"/>
      <c r="Y14" s="24"/>
      <c r="Z14" s="23"/>
      <c r="AA14" s="23"/>
      <c r="AB14" s="26"/>
      <c r="AC14" s="23"/>
      <c r="AD14" s="26"/>
      <c r="AE14" s="25"/>
      <c r="AF14" s="26"/>
      <c r="AG14" s="23"/>
      <c r="AH14" s="26"/>
      <c r="AI14" s="23"/>
      <c r="AJ14" s="26"/>
      <c r="AK14" s="23"/>
      <c r="AL14" s="26"/>
      <c r="AM14" s="23"/>
      <c r="AN14" s="23"/>
      <c r="AO14" s="26"/>
      <c r="AP14" s="24"/>
      <c r="AQ14" s="23"/>
      <c r="AR14" s="23"/>
      <c r="AS14" s="24"/>
      <c r="AT14" s="25"/>
      <c r="AU14" s="22"/>
      <c r="AV14" s="22"/>
      <c r="AW14" s="22"/>
      <c r="AX14" s="22"/>
      <c r="AY14" s="22"/>
      <c r="AZ14" s="23"/>
      <c r="BA14" s="23"/>
      <c r="BB14" s="23"/>
      <c r="BC14" s="22"/>
      <c r="BD14" s="24"/>
      <c r="BE14" s="25"/>
      <c r="BF14" s="25"/>
      <c r="BG14" s="25"/>
      <c r="BH14" s="25"/>
      <c r="BI14" s="25"/>
      <c r="BJ14" s="25"/>
      <c r="BK14" s="23"/>
      <c r="BL14" s="23"/>
      <c r="BM14" s="23"/>
      <c r="BN14" s="23"/>
      <c r="BO14" s="23"/>
      <c r="BP14" s="25"/>
      <c r="BQ14" s="25"/>
      <c r="BR14" s="25"/>
      <c r="BS14" s="25"/>
      <c r="BT14" s="22"/>
      <c r="BU14" s="22"/>
      <c r="BV14" s="22"/>
      <c r="BW14" s="22"/>
      <c r="BX14" s="22"/>
      <c r="BY14" s="22"/>
      <c r="BZ14" s="22"/>
      <c r="CA14" s="23"/>
      <c r="CB14" s="23"/>
      <c r="CC14" s="25"/>
      <c r="CD14" s="25"/>
      <c r="CE14" s="22"/>
      <c r="CF14" s="22"/>
      <c r="CG14" s="25"/>
      <c r="CH14" s="25"/>
      <c r="CI14" s="25"/>
      <c r="CJ14" s="25"/>
      <c r="CK14" s="25"/>
      <c r="CL14" s="25"/>
      <c r="CM14" s="25"/>
      <c r="CN14" s="22"/>
      <c r="CO14" s="25"/>
      <c r="CP14" s="25"/>
      <c r="CQ14" s="25"/>
      <c r="CR14" s="25"/>
      <c r="CS14" s="25"/>
      <c r="CT14" s="22"/>
      <c r="CU14" s="23"/>
      <c r="CV14" s="23"/>
      <c r="CW14" s="24"/>
      <c r="CX14" s="25"/>
      <c r="CY14" s="22"/>
      <c r="CZ14" s="22"/>
      <c r="DA14" s="25"/>
      <c r="DB14" s="25"/>
      <c r="DC14" s="23"/>
      <c r="DD14" s="24"/>
      <c r="DE14" s="24"/>
      <c r="DF14" s="24"/>
      <c r="DG14" s="24"/>
      <c r="DH14" s="24"/>
      <c r="DI14" s="24"/>
      <c r="DJ14" s="24"/>
      <c r="DK14" s="24"/>
      <c r="DL14" s="24"/>
      <c r="DM14" s="25"/>
      <c r="DN14" s="25"/>
      <c r="DO14" s="25"/>
      <c r="DP14" s="24"/>
      <c r="DQ14" s="24"/>
      <c r="DR14" s="25"/>
      <c r="DS14" s="25"/>
      <c r="DT14" s="25"/>
      <c r="DU14" s="25"/>
    </row>
    <row r="15" spans="1:125" ht="15" customHeight="1" x14ac:dyDescent="0.25">
      <c r="A15" s="20"/>
      <c r="B15" s="21"/>
      <c r="C15" s="21"/>
      <c r="D15" s="21"/>
      <c r="E15" s="134"/>
      <c r="F15" s="22"/>
      <c r="G15" s="22"/>
      <c r="H15" s="22"/>
      <c r="I15" s="22"/>
      <c r="J15" s="22"/>
      <c r="K15" s="22"/>
      <c r="L15" s="22"/>
      <c r="M15" s="22"/>
      <c r="N15" s="22"/>
      <c r="O15" s="22"/>
      <c r="P15" s="23"/>
      <c r="Q15" s="24"/>
      <c r="R15" s="24"/>
      <c r="S15" s="24"/>
      <c r="T15" s="23"/>
      <c r="U15" s="23"/>
      <c r="V15" s="25"/>
      <c r="W15" s="23"/>
      <c r="X15" s="105"/>
      <c r="Y15" s="24"/>
      <c r="Z15" s="23"/>
      <c r="AA15" s="23"/>
      <c r="AB15" s="26"/>
      <c r="AC15" s="23"/>
      <c r="AD15" s="26"/>
      <c r="AE15" s="25"/>
      <c r="AF15" s="26"/>
      <c r="AG15" s="23"/>
      <c r="AH15" s="26"/>
      <c r="AI15" s="23"/>
      <c r="AJ15" s="26"/>
      <c r="AK15" s="23"/>
      <c r="AL15" s="26"/>
      <c r="AM15" s="23"/>
      <c r="AN15" s="23"/>
      <c r="AO15" s="26"/>
      <c r="AP15" s="24"/>
      <c r="AQ15" s="23"/>
      <c r="AR15" s="23"/>
      <c r="AS15" s="24"/>
      <c r="AT15" s="25"/>
      <c r="AU15" s="22"/>
      <c r="AV15" s="22"/>
      <c r="AW15" s="22"/>
      <c r="AX15" s="22"/>
      <c r="AY15" s="22"/>
      <c r="AZ15" s="23"/>
      <c r="BA15" s="23"/>
      <c r="BB15" s="23"/>
      <c r="BC15" s="22"/>
      <c r="BD15" s="24"/>
      <c r="BE15" s="25"/>
      <c r="BF15" s="25"/>
      <c r="BG15" s="25"/>
      <c r="BH15" s="25"/>
      <c r="BI15" s="25"/>
      <c r="BJ15" s="25"/>
      <c r="BK15" s="23"/>
      <c r="BL15" s="23"/>
      <c r="BM15" s="23"/>
      <c r="BN15" s="23"/>
      <c r="BO15" s="23"/>
      <c r="BP15" s="25"/>
      <c r="BQ15" s="25"/>
      <c r="BR15" s="25"/>
      <c r="BS15" s="25"/>
      <c r="BT15" s="22"/>
      <c r="BU15" s="22"/>
      <c r="BV15" s="22"/>
      <c r="BW15" s="22"/>
      <c r="BX15" s="22"/>
      <c r="BY15" s="22"/>
      <c r="BZ15" s="22"/>
      <c r="CA15" s="23"/>
      <c r="CB15" s="23"/>
      <c r="CC15" s="25"/>
      <c r="CD15" s="25"/>
      <c r="CE15" s="22"/>
      <c r="CF15" s="22"/>
      <c r="CG15" s="25"/>
      <c r="CH15" s="25"/>
      <c r="CI15" s="25"/>
      <c r="CJ15" s="25"/>
      <c r="CK15" s="25"/>
      <c r="CL15" s="25"/>
      <c r="CM15" s="25"/>
      <c r="CN15" s="22"/>
      <c r="CO15" s="25"/>
      <c r="CP15" s="25"/>
      <c r="CQ15" s="25"/>
      <c r="CR15" s="25"/>
      <c r="CS15" s="25"/>
      <c r="CT15" s="22"/>
      <c r="CU15" s="23"/>
      <c r="CV15" s="23"/>
      <c r="CW15" s="24"/>
      <c r="CX15" s="25"/>
      <c r="CY15" s="22"/>
      <c r="CZ15" s="22"/>
      <c r="DA15" s="25"/>
      <c r="DB15" s="25"/>
      <c r="DC15" s="23"/>
      <c r="DD15" s="24"/>
      <c r="DE15" s="24"/>
      <c r="DF15" s="24"/>
      <c r="DG15" s="24"/>
      <c r="DH15" s="24"/>
      <c r="DI15" s="24"/>
      <c r="DJ15" s="24"/>
      <c r="DK15" s="24"/>
      <c r="DL15" s="24"/>
      <c r="DM15" s="25"/>
      <c r="DN15" s="25"/>
      <c r="DO15" s="25"/>
      <c r="DP15" s="24"/>
      <c r="DQ15" s="24"/>
      <c r="DR15" s="25"/>
      <c r="DS15" s="25"/>
      <c r="DT15" s="25"/>
      <c r="DU15" s="25"/>
    </row>
    <row r="16" spans="1:125" ht="15" customHeight="1" x14ac:dyDescent="0.25">
      <c r="A16" s="20"/>
      <c r="B16" s="21"/>
      <c r="C16" s="21"/>
      <c r="D16" s="21"/>
      <c r="E16" s="134"/>
      <c r="F16" s="22"/>
      <c r="G16" s="22"/>
      <c r="H16" s="22"/>
      <c r="I16" s="22"/>
      <c r="J16" s="22"/>
      <c r="K16" s="22"/>
      <c r="L16" s="22"/>
      <c r="M16" s="22"/>
      <c r="N16" s="22"/>
      <c r="O16" s="22"/>
      <c r="P16" s="23"/>
      <c r="Q16" s="24"/>
      <c r="R16" s="24"/>
      <c r="S16" s="24"/>
      <c r="T16" s="23"/>
      <c r="U16" s="23"/>
      <c r="V16" s="25"/>
      <c r="W16" s="23"/>
      <c r="X16" s="105"/>
      <c r="Y16" s="24"/>
      <c r="Z16" s="23"/>
      <c r="AA16" s="23"/>
      <c r="AB16" s="26"/>
      <c r="AC16" s="23"/>
      <c r="AD16" s="26"/>
      <c r="AE16" s="25"/>
      <c r="AF16" s="26"/>
      <c r="AG16" s="23"/>
      <c r="AH16" s="26"/>
      <c r="AI16" s="23"/>
      <c r="AJ16" s="26"/>
      <c r="AK16" s="23"/>
      <c r="AL16" s="26"/>
      <c r="AM16" s="23"/>
      <c r="AN16" s="23"/>
      <c r="AO16" s="26"/>
      <c r="AP16" s="24"/>
      <c r="AQ16" s="23"/>
      <c r="AR16" s="23"/>
      <c r="AS16" s="24"/>
      <c r="AT16" s="25"/>
      <c r="AU16" s="22"/>
      <c r="AV16" s="22"/>
      <c r="AW16" s="22"/>
      <c r="AX16" s="22"/>
      <c r="AY16" s="22"/>
      <c r="AZ16" s="23"/>
      <c r="BA16" s="23"/>
      <c r="BB16" s="23"/>
      <c r="BC16" s="22"/>
      <c r="BD16" s="24"/>
      <c r="BE16" s="25"/>
      <c r="BF16" s="25"/>
      <c r="BG16" s="25"/>
      <c r="BH16" s="25"/>
      <c r="BI16" s="25"/>
      <c r="BJ16" s="25"/>
      <c r="BK16" s="23"/>
      <c r="BL16" s="23"/>
      <c r="BM16" s="23"/>
      <c r="BN16" s="23"/>
      <c r="BO16" s="23"/>
      <c r="BP16" s="25"/>
      <c r="BQ16" s="25"/>
      <c r="BR16" s="25"/>
      <c r="BS16" s="25"/>
      <c r="BT16" s="22"/>
      <c r="BU16" s="22"/>
      <c r="BV16" s="22"/>
      <c r="BW16" s="22"/>
      <c r="BX16" s="22"/>
      <c r="BY16" s="22"/>
      <c r="BZ16" s="22"/>
      <c r="CA16" s="23"/>
      <c r="CB16" s="23"/>
      <c r="CC16" s="25"/>
      <c r="CD16" s="25"/>
      <c r="CE16" s="22"/>
      <c r="CF16" s="22"/>
      <c r="CG16" s="25"/>
      <c r="CH16" s="25"/>
      <c r="CI16" s="25"/>
      <c r="CJ16" s="25"/>
      <c r="CK16" s="25"/>
      <c r="CL16" s="25"/>
      <c r="CM16" s="25"/>
      <c r="CN16" s="22"/>
      <c r="CO16" s="25"/>
      <c r="CP16" s="25"/>
      <c r="CQ16" s="25"/>
      <c r="CR16" s="25"/>
      <c r="CS16" s="25"/>
      <c r="CT16" s="22"/>
      <c r="CU16" s="23"/>
      <c r="CV16" s="23"/>
      <c r="CW16" s="24"/>
      <c r="CX16" s="25"/>
      <c r="CY16" s="22"/>
      <c r="CZ16" s="22"/>
      <c r="DA16" s="25"/>
      <c r="DB16" s="25"/>
      <c r="DC16" s="23"/>
      <c r="DD16" s="24"/>
      <c r="DE16" s="24"/>
      <c r="DF16" s="24"/>
      <c r="DG16" s="24"/>
      <c r="DH16" s="24"/>
      <c r="DI16" s="24"/>
      <c r="DJ16" s="24"/>
      <c r="DK16" s="24"/>
      <c r="DL16" s="24"/>
      <c r="DM16" s="25"/>
      <c r="DN16" s="25"/>
      <c r="DO16" s="25"/>
      <c r="DP16" s="24"/>
      <c r="DQ16" s="24"/>
      <c r="DR16" s="25"/>
      <c r="DS16" s="25"/>
      <c r="DT16" s="25"/>
      <c r="DU16" s="25"/>
    </row>
    <row r="17" spans="1:125" ht="15" customHeight="1" x14ac:dyDescent="0.25">
      <c r="A17" s="20"/>
      <c r="B17" s="21"/>
      <c r="C17" s="21"/>
      <c r="D17" s="21"/>
      <c r="E17" s="134"/>
      <c r="F17" s="22"/>
      <c r="G17" s="22"/>
      <c r="H17" s="22"/>
      <c r="I17" s="22"/>
      <c r="J17" s="22"/>
      <c r="K17" s="22"/>
      <c r="L17" s="22"/>
      <c r="M17" s="22"/>
      <c r="N17" s="22"/>
      <c r="O17" s="22"/>
      <c r="P17" s="23"/>
      <c r="Q17" s="24"/>
      <c r="R17" s="24"/>
      <c r="S17" s="24"/>
      <c r="T17" s="23"/>
      <c r="U17" s="23"/>
      <c r="V17" s="25"/>
      <c r="W17" s="23"/>
      <c r="X17" s="105"/>
      <c r="Y17" s="24"/>
      <c r="Z17" s="23"/>
      <c r="AA17" s="23"/>
      <c r="AB17" s="26"/>
      <c r="AC17" s="23"/>
      <c r="AD17" s="26"/>
      <c r="AE17" s="25"/>
      <c r="AF17" s="26"/>
      <c r="AG17" s="23"/>
      <c r="AH17" s="26"/>
      <c r="AI17" s="23"/>
      <c r="AJ17" s="26"/>
      <c r="AK17" s="23"/>
      <c r="AL17" s="26"/>
      <c r="AM17" s="23"/>
      <c r="AN17" s="23"/>
      <c r="AO17" s="26"/>
      <c r="AP17" s="24"/>
      <c r="AQ17" s="23"/>
      <c r="AR17" s="23"/>
      <c r="AS17" s="24"/>
      <c r="AT17" s="25"/>
      <c r="AU17" s="22"/>
      <c r="AV17" s="22"/>
      <c r="AW17" s="22"/>
      <c r="AX17" s="22"/>
      <c r="AY17" s="22"/>
      <c r="AZ17" s="23"/>
      <c r="BA17" s="23"/>
      <c r="BB17" s="23"/>
      <c r="BC17" s="22"/>
      <c r="BD17" s="24"/>
      <c r="BE17" s="25"/>
      <c r="BF17" s="25"/>
      <c r="BG17" s="25"/>
      <c r="BH17" s="25"/>
      <c r="BI17" s="25"/>
      <c r="BJ17" s="25"/>
      <c r="BK17" s="23"/>
      <c r="BL17" s="23"/>
      <c r="BM17" s="23"/>
      <c r="BN17" s="23"/>
      <c r="BO17" s="23"/>
      <c r="BP17" s="25"/>
      <c r="BQ17" s="25"/>
      <c r="BR17" s="25"/>
      <c r="BS17" s="25"/>
      <c r="BT17" s="22"/>
      <c r="BU17" s="22"/>
      <c r="BV17" s="22"/>
      <c r="BW17" s="22"/>
      <c r="BX17" s="22"/>
      <c r="BY17" s="22"/>
      <c r="BZ17" s="22"/>
      <c r="CA17" s="23"/>
      <c r="CB17" s="23"/>
      <c r="CC17" s="25"/>
      <c r="CD17" s="25"/>
      <c r="CE17" s="22"/>
      <c r="CF17" s="22"/>
      <c r="CG17" s="25"/>
      <c r="CH17" s="25"/>
      <c r="CI17" s="25"/>
      <c r="CJ17" s="25"/>
      <c r="CK17" s="25"/>
      <c r="CL17" s="25"/>
      <c r="CM17" s="25"/>
      <c r="CN17" s="22"/>
      <c r="CO17" s="25"/>
      <c r="CP17" s="25"/>
      <c r="CQ17" s="25"/>
      <c r="CR17" s="25"/>
      <c r="CS17" s="25"/>
      <c r="CT17" s="22"/>
      <c r="CU17" s="23"/>
      <c r="CV17" s="23"/>
      <c r="CW17" s="24"/>
      <c r="CX17" s="25"/>
      <c r="CY17" s="22"/>
      <c r="CZ17" s="22"/>
      <c r="DA17" s="25"/>
      <c r="DB17" s="25"/>
      <c r="DC17" s="23"/>
      <c r="DD17" s="24"/>
      <c r="DE17" s="24"/>
      <c r="DF17" s="24"/>
      <c r="DG17" s="24"/>
      <c r="DH17" s="24"/>
      <c r="DI17" s="24"/>
      <c r="DJ17" s="24"/>
      <c r="DK17" s="24"/>
      <c r="DL17" s="24"/>
      <c r="DM17" s="25"/>
      <c r="DN17" s="25"/>
      <c r="DO17" s="25"/>
      <c r="DP17" s="24"/>
      <c r="DQ17" s="24"/>
      <c r="DR17" s="25"/>
      <c r="DS17" s="25"/>
      <c r="DT17" s="25"/>
      <c r="DU17" s="25"/>
    </row>
    <row r="18" spans="1:125" ht="15" customHeight="1" x14ac:dyDescent="0.25">
      <c r="A18" s="20"/>
      <c r="B18" s="21"/>
      <c r="C18" s="21"/>
      <c r="D18" s="21"/>
      <c r="E18" s="134"/>
      <c r="F18" s="22"/>
      <c r="G18" s="22"/>
      <c r="H18" s="22"/>
      <c r="I18" s="22"/>
      <c r="J18" s="22"/>
      <c r="K18" s="22"/>
      <c r="L18" s="22"/>
      <c r="M18" s="22"/>
      <c r="N18" s="22"/>
      <c r="O18" s="22"/>
      <c r="P18" s="23"/>
      <c r="Q18" s="24"/>
      <c r="R18" s="24"/>
      <c r="S18" s="24"/>
      <c r="T18" s="23"/>
      <c r="U18" s="23"/>
      <c r="V18" s="25"/>
      <c r="W18" s="23"/>
      <c r="X18" s="105"/>
      <c r="Y18" s="24"/>
      <c r="Z18" s="23"/>
      <c r="AA18" s="23"/>
      <c r="AB18" s="26"/>
      <c r="AC18" s="23"/>
      <c r="AD18" s="26"/>
      <c r="AE18" s="25"/>
      <c r="AF18" s="26"/>
      <c r="AG18" s="23"/>
      <c r="AH18" s="26"/>
      <c r="AI18" s="23"/>
      <c r="AJ18" s="26"/>
      <c r="AK18" s="23"/>
      <c r="AL18" s="26"/>
      <c r="AM18" s="23"/>
      <c r="AN18" s="23"/>
      <c r="AO18" s="26"/>
      <c r="AP18" s="24"/>
      <c r="AQ18" s="23"/>
      <c r="AR18" s="23"/>
      <c r="AS18" s="24"/>
      <c r="AT18" s="25"/>
      <c r="AU18" s="22"/>
      <c r="AV18" s="22"/>
      <c r="AW18" s="22"/>
      <c r="AX18" s="22"/>
      <c r="AY18" s="22"/>
      <c r="AZ18" s="23"/>
      <c r="BA18" s="23"/>
      <c r="BB18" s="23"/>
      <c r="BC18" s="22"/>
      <c r="BD18" s="24"/>
      <c r="BE18" s="25"/>
      <c r="BF18" s="25"/>
      <c r="BG18" s="25"/>
      <c r="BH18" s="25"/>
      <c r="BI18" s="25"/>
      <c r="BJ18" s="25"/>
      <c r="BK18" s="23"/>
      <c r="BL18" s="23"/>
      <c r="BM18" s="23"/>
      <c r="BN18" s="23"/>
      <c r="BO18" s="23"/>
      <c r="BP18" s="25"/>
      <c r="BQ18" s="25"/>
      <c r="BR18" s="25"/>
      <c r="BS18" s="25"/>
      <c r="BT18" s="22"/>
      <c r="BU18" s="22"/>
      <c r="BV18" s="22"/>
      <c r="BW18" s="22"/>
      <c r="BX18" s="22"/>
      <c r="BY18" s="22"/>
      <c r="BZ18" s="22"/>
      <c r="CA18" s="23"/>
      <c r="CB18" s="23"/>
      <c r="CC18" s="25"/>
      <c r="CD18" s="25"/>
      <c r="CE18" s="22"/>
      <c r="CF18" s="22"/>
      <c r="CG18" s="25"/>
      <c r="CH18" s="25"/>
      <c r="CI18" s="25"/>
      <c r="CJ18" s="25"/>
      <c r="CK18" s="25"/>
      <c r="CL18" s="25"/>
      <c r="CM18" s="25"/>
      <c r="CN18" s="22"/>
      <c r="CO18" s="25"/>
      <c r="CP18" s="25"/>
      <c r="CQ18" s="25"/>
      <c r="CR18" s="25"/>
      <c r="CS18" s="25"/>
      <c r="CT18" s="22"/>
      <c r="CU18" s="23"/>
      <c r="CV18" s="23"/>
      <c r="CW18" s="24"/>
      <c r="CX18" s="25"/>
      <c r="CY18" s="22"/>
      <c r="CZ18" s="22"/>
      <c r="DA18" s="25"/>
      <c r="DB18" s="25"/>
      <c r="DC18" s="23"/>
      <c r="DD18" s="24"/>
      <c r="DE18" s="24"/>
      <c r="DF18" s="24"/>
      <c r="DG18" s="24"/>
      <c r="DH18" s="24"/>
      <c r="DI18" s="24"/>
      <c r="DJ18" s="24"/>
      <c r="DK18" s="24"/>
      <c r="DL18" s="24"/>
      <c r="DM18" s="25"/>
      <c r="DN18" s="25"/>
      <c r="DO18" s="25"/>
      <c r="DP18" s="24"/>
      <c r="DQ18" s="24"/>
      <c r="DR18" s="25"/>
      <c r="DS18" s="25"/>
      <c r="DT18" s="25"/>
      <c r="DU18" s="25"/>
    </row>
    <row r="19" spans="1:125" ht="15" customHeight="1" x14ac:dyDescent="0.25">
      <c r="A19" s="20"/>
      <c r="B19" s="21"/>
      <c r="C19" s="21"/>
      <c r="D19" s="21"/>
      <c r="E19" s="134"/>
      <c r="F19" s="22"/>
      <c r="G19" s="22"/>
      <c r="H19" s="22"/>
      <c r="I19" s="22"/>
      <c r="J19" s="22"/>
      <c r="K19" s="22"/>
      <c r="L19" s="22"/>
      <c r="M19" s="22"/>
      <c r="N19" s="22"/>
      <c r="O19" s="22"/>
      <c r="P19" s="23"/>
      <c r="Q19" s="24"/>
      <c r="R19" s="24"/>
      <c r="S19" s="24"/>
      <c r="T19" s="23"/>
      <c r="U19" s="23"/>
      <c r="V19" s="25"/>
      <c r="W19" s="23"/>
      <c r="X19" s="105"/>
      <c r="Y19" s="24"/>
      <c r="Z19" s="23"/>
      <c r="AA19" s="23"/>
      <c r="AB19" s="26"/>
      <c r="AC19" s="23"/>
      <c r="AD19" s="26"/>
      <c r="AE19" s="25"/>
      <c r="AF19" s="26"/>
      <c r="AG19" s="23"/>
      <c r="AH19" s="26"/>
      <c r="AI19" s="23"/>
      <c r="AJ19" s="26"/>
      <c r="AK19" s="23"/>
      <c r="AL19" s="26"/>
      <c r="AM19" s="23"/>
      <c r="AN19" s="23"/>
      <c r="AO19" s="26"/>
      <c r="AP19" s="24"/>
      <c r="AQ19" s="23"/>
      <c r="AR19" s="23"/>
      <c r="AS19" s="24"/>
      <c r="AT19" s="25"/>
      <c r="AU19" s="22"/>
      <c r="AV19" s="22"/>
      <c r="AW19" s="22"/>
      <c r="AX19" s="22"/>
      <c r="AY19" s="22"/>
      <c r="AZ19" s="23"/>
      <c r="BA19" s="23"/>
      <c r="BB19" s="23"/>
      <c r="BC19" s="22"/>
      <c r="BD19" s="24"/>
      <c r="BE19" s="25"/>
      <c r="BF19" s="25"/>
      <c r="BG19" s="25"/>
      <c r="BH19" s="25"/>
      <c r="BI19" s="25"/>
      <c r="BJ19" s="25"/>
      <c r="BK19" s="23"/>
      <c r="BL19" s="23"/>
      <c r="BM19" s="23"/>
      <c r="BN19" s="23"/>
      <c r="BO19" s="23"/>
      <c r="BP19" s="25"/>
      <c r="BQ19" s="25"/>
      <c r="BR19" s="25"/>
      <c r="BS19" s="25"/>
      <c r="BT19" s="22"/>
      <c r="BU19" s="22"/>
      <c r="BV19" s="22"/>
      <c r="BW19" s="22"/>
      <c r="BX19" s="22"/>
      <c r="BY19" s="22"/>
      <c r="BZ19" s="22"/>
      <c r="CA19" s="23"/>
      <c r="CB19" s="23"/>
      <c r="CC19" s="25"/>
      <c r="CD19" s="25"/>
      <c r="CE19" s="22"/>
      <c r="CF19" s="22"/>
      <c r="CG19" s="25"/>
      <c r="CH19" s="25"/>
      <c r="CI19" s="25"/>
      <c r="CJ19" s="25"/>
      <c r="CK19" s="25"/>
      <c r="CL19" s="25"/>
      <c r="CM19" s="25"/>
      <c r="CN19" s="22"/>
      <c r="CO19" s="25"/>
      <c r="CP19" s="25"/>
      <c r="CQ19" s="25"/>
      <c r="CR19" s="25"/>
      <c r="CS19" s="25"/>
      <c r="CT19" s="22"/>
      <c r="CU19" s="23"/>
      <c r="CV19" s="23"/>
      <c r="CW19" s="24"/>
      <c r="CX19" s="25"/>
      <c r="CY19" s="22"/>
      <c r="CZ19" s="22"/>
      <c r="DA19" s="25"/>
      <c r="DB19" s="25"/>
      <c r="DC19" s="23"/>
      <c r="DD19" s="24"/>
      <c r="DE19" s="24"/>
      <c r="DF19" s="24"/>
      <c r="DG19" s="24"/>
      <c r="DH19" s="24"/>
      <c r="DI19" s="24"/>
      <c r="DJ19" s="24"/>
      <c r="DK19" s="24"/>
      <c r="DL19" s="24"/>
      <c r="DM19" s="25"/>
      <c r="DN19" s="25"/>
      <c r="DO19" s="25"/>
      <c r="DP19" s="24"/>
      <c r="DQ19" s="24"/>
      <c r="DR19" s="25"/>
      <c r="DS19" s="25"/>
      <c r="DT19" s="25"/>
      <c r="DU19" s="25"/>
    </row>
    <row r="20" spans="1:125" ht="15" customHeight="1" x14ac:dyDescent="0.25">
      <c r="A20" s="20"/>
      <c r="B20" s="21"/>
      <c r="C20" s="21"/>
      <c r="D20" s="21"/>
      <c r="E20" s="134"/>
      <c r="F20" s="22"/>
      <c r="G20" s="22"/>
      <c r="H20" s="22"/>
      <c r="I20" s="22"/>
      <c r="J20" s="22"/>
      <c r="K20" s="22"/>
      <c r="L20" s="22"/>
      <c r="M20" s="22"/>
      <c r="N20" s="22"/>
      <c r="O20" s="22"/>
      <c r="P20" s="23"/>
      <c r="Q20" s="24"/>
      <c r="R20" s="24"/>
      <c r="S20" s="24"/>
      <c r="T20" s="23"/>
      <c r="U20" s="23"/>
      <c r="V20" s="25"/>
      <c r="W20" s="23"/>
      <c r="X20" s="105"/>
      <c r="Y20" s="24"/>
      <c r="Z20" s="23"/>
      <c r="AA20" s="23"/>
      <c r="AB20" s="26"/>
      <c r="AC20" s="23"/>
      <c r="AD20" s="26"/>
      <c r="AE20" s="25"/>
      <c r="AF20" s="26"/>
      <c r="AG20" s="23"/>
      <c r="AH20" s="26"/>
      <c r="AI20" s="23"/>
      <c r="AJ20" s="26"/>
      <c r="AK20" s="23"/>
      <c r="AL20" s="26"/>
      <c r="AM20" s="23"/>
      <c r="AN20" s="23"/>
      <c r="AO20" s="26"/>
      <c r="AP20" s="24"/>
      <c r="AQ20" s="23"/>
      <c r="AR20" s="23"/>
      <c r="AS20" s="24"/>
      <c r="AT20" s="25"/>
      <c r="AU20" s="22"/>
      <c r="AV20" s="22"/>
      <c r="AW20" s="22"/>
      <c r="AX20" s="22"/>
      <c r="AY20" s="22"/>
      <c r="AZ20" s="23"/>
      <c r="BA20" s="23"/>
      <c r="BB20" s="23"/>
      <c r="BC20" s="22"/>
      <c r="BD20" s="24"/>
      <c r="BE20" s="25"/>
      <c r="BF20" s="25"/>
      <c r="BG20" s="25"/>
      <c r="BH20" s="25"/>
      <c r="BI20" s="25"/>
      <c r="BJ20" s="25"/>
      <c r="BK20" s="23"/>
      <c r="BL20" s="23"/>
      <c r="BM20" s="23"/>
      <c r="BN20" s="23"/>
      <c r="BO20" s="23"/>
      <c r="BP20" s="25"/>
      <c r="BQ20" s="25"/>
      <c r="BR20" s="25"/>
      <c r="BS20" s="25"/>
      <c r="BT20" s="22"/>
      <c r="BU20" s="22"/>
      <c r="BV20" s="22"/>
      <c r="BW20" s="22"/>
      <c r="BX20" s="22"/>
      <c r="BY20" s="22"/>
      <c r="BZ20" s="22"/>
      <c r="CA20" s="23"/>
      <c r="CB20" s="23"/>
      <c r="CC20" s="25"/>
      <c r="CD20" s="25"/>
      <c r="CE20" s="22"/>
      <c r="CF20" s="22"/>
      <c r="CG20" s="25"/>
      <c r="CH20" s="25"/>
      <c r="CI20" s="25"/>
      <c r="CJ20" s="25"/>
      <c r="CK20" s="25"/>
      <c r="CL20" s="25"/>
      <c r="CM20" s="25"/>
      <c r="CN20" s="22"/>
      <c r="CO20" s="25"/>
      <c r="CP20" s="25"/>
      <c r="CQ20" s="25"/>
      <c r="CR20" s="25"/>
      <c r="CS20" s="25"/>
      <c r="CT20" s="22"/>
      <c r="CU20" s="23"/>
      <c r="CV20" s="23"/>
      <c r="CW20" s="24"/>
      <c r="CX20" s="25"/>
      <c r="CY20" s="22"/>
      <c r="CZ20" s="22"/>
      <c r="DA20" s="25"/>
      <c r="DB20" s="25"/>
      <c r="DC20" s="23"/>
      <c r="DD20" s="24"/>
      <c r="DE20" s="24"/>
      <c r="DF20" s="24"/>
      <c r="DG20" s="24"/>
      <c r="DH20" s="24"/>
      <c r="DI20" s="24"/>
      <c r="DJ20" s="24"/>
      <c r="DK20" s="24"/>
      <c r="DL20" s="24"/>
      <c r="DM20" s="25"/>
      <c r="DN20" s="25"/>
      <c r="DO20" s="25"/>
      <c r="DP20" s="24"/>
      <c r="DQ20" s="24"/>
      <c r="DR20" s="25"/>
      <c r="DS20" s="25"/>
      <c r="DT20" s="25"/>
      <c r="DU20" s="25"/>
    </row>
    <row r="21" spans="1:125" ht="15" customHeight="1" x14ac:dyDescent="0.25">
      <c r="A21" s="20"/>
      <c r="B21" s="21"/>
      <c r="C21" s="21"/>
      <c r="D21" s="21"/>
      <c r="E21" s="134"/>
      <c r="F21" s="22"/>
      <c r="G21" s="22"/>
      <c r="H21" s="22"/>
      <c r="I21" s="22"/>
      <c r="J21" s="22"/>
      <c r="K21" s="22"/>
      <c r="L21" s="22"/>
      <c r="M21" s="22"/>
      <c r="N21" s="22"/>
      <c r="O21" s="22"/>
      <c r="P21" s="23"/>
      <c r="Q21" s="24"/>
      <c r="R21" s="24"/>
      <c r="S21" s="24"/>
      <c r="T21" s="23"/>
      <c r="U21" s="23"/>
      <c r="V21" s="25"/>
      <c r="W21" s="23"/>
      <c r="X21" s="105"/>
      <c r="Y21" s="24"/>
      <c r="Z21" s="23"/>
      <c r="AA21" s="23"/>
      <c r="AB21" s="26"/>
      <c r="AC21" s="23"/>
      <c r="AD21" s="26"/>
      <c r="AE21" s="25"/>
      <c r="AF21" s="26"/>
      <c r="AG21" s="23"/>
      <c r="AH21" s="26"/>
      <c r="AI21" s="23"/>
      <c r="AJ21" s="26"/>
      <c r="AK21" s="23"/>
      <c r="AL21" s="26"/>
      <c r="AM21" s="23"/>
      <c r="AN21" s="23"/>
      <c r="AO21" s="26"/>
      <c r="AP21" s="24"/>
      <c r="AQ21" s="23"/>
      <c r="AR21" s="23"/>
      <c r="AS21" s="24"/>
      <c r="AT21" s="25"/>
      <c r="AU21" s="22"/>
      <c r="AV21" s="22"/>
      <c r="AW21" s="22"/>
      <c r="AX21" s="22"/>
      <c r="AY21" s="22"/>
      <c r="AZ21" s="23"/>
      <c r="BA21" s="23"/>
      <c r="BB21" s="23"/>
      <c r="BC21" s="22"/>
      <c r="BD21" s="24"/>
      <c r="BE21" s="25"/>
      <c r="BF21" s="25"/>
      <c r="BG21" s="25"/>
      <c r="BH21" s="25"/>
      <c r="BI21" s="25"/>
      <c r="BJ21" s="25"/>
      <c r="BK21" s="23"/>
      <c r="BL21" s="23"/>
      <c r="BM21" s="23"/>
      <c r="BN21" s="23"/>
      <c r="BO21" s="23"/>
      <c r="BP21" s="25"/>
      <c r="BQ21" s="25"/>
      <c r="BR21" s="25"/>
      <c r="BS21" s="25"/>
      <c r="BT21" s="22"/>
      <c r="BU21" s="22"/>
      <c r="BV21" s="22"/>
      <c r="BW21" s="22"/>
      <c r="BX21" s="22"/>
      <c r="BY21" s="22"/>
      <c r="BZ21" s="22"/>
      <c r="CA21" s="23"/>
      <c r="CB21" s="23"/>
      <c r="CC21" s="25"/>
      <c r="CD21" s="25"/>
      <c r="CE21" s="22"/>
      <c r="CF21" s="22"/>
      <c r="CG21" s="25"/>
      <c r="CH21" s="25"/>
      <c r="CI21" s="25"/>
      <c r="CJ21" s="25"/>
      <c r="CK21" s="25"/>
      <c r="CL21" s="25"/>
      <c r="CM21" s="25"/>
      <c r="CN21" s="22"/>
      <c r="CO21" s="25"/>
      <c r="CP21" s="25"/>
      <c r="CQ21" s="25"/>
      <c r="CR21" s="25"/>
      <c r="CS21" s="25"/>
      <c r="CT21" s="22"/>
      <c r="CU21" s="23"/>
      <c r="CV21" s="23"/>
      <c r="CW21" s="24"/>
      <c r="CX21" s="25"/>
      <c r="CY21" s="22"/>
      <c r="CZ21" s="22"/>
      <c r="DA21" s="25"/>
      <c r="DB21" s="25"/>
      <c r="DC21" s="23"/>
      <c r="DD21" s="24"/>
      <c r="DE21" s="24"/>
      <c r="DF21" s="24"/>
      <c r="DG21" s="24"/>
      <c r="DH21" s="24"/>
      <c r="DI21" s="24"/>
      <c r="DJ21" s="24"/>
      <c r="DK21" s="24"/>
      <c r="DL21" s="24"/>
      <c r="DM21" s="25"/>
      <c r="DN21" s="25"/>
      <c r="DO21" s="25"/>
      <c r="DP21" s="24"/>
      <c r="DQ21" s="24"/>
      <c r="DR21" s="25"/>
      <c r="DS21" s="25"/>
      <c r="DT21" s="25"/>
      <c r="DU21" s="25"/>
    </row>
    <row r="22" spans="1:125" ht="15" customHeight="1" x14ac:dyDescent="0.25">
      <c r="A22" s="20"/>
      <c r="B22" s="21"/>
      <c r="C22" s="21"/>
      <c r="D22" s="21"/>
      <c r="E22" s="134"/>
      <c r="F22" s="22"/>
      <c r="G22" s="22"/>
      <c r="H22" s="22"/>
      <c r="I22" s="22"/>
      <c r="J22" s="22"/>
      <c r="K22" s="22"/>
      <c r="L22" s="22"/>
      <c r="M22" s="22"/>
      <c r="N22" s="22"/>
      <c r="O22" s="22"/>
      <c r="P22" s="23"/>
      <c r="Q22" s="24"/>
      <c r="R22" s="24"/>
      <c r="S22" s="24"/>
      <c r="T22" s="23"/>
      <c r="U22" s="23"/>
      <c r="V22" s="25"/>
      <c r="W22" s="23"/>
      <c r="X22" s="105"/>
      <c r="Y22" s="24"/>
      <c r="Z22" s="23"/>
      <c r="AA22" s="23"/>
      <c r="AB22" s="26"/>
      <c r="AC22" s="23"/>
      <c r="AD22" s="26"/>
      <c r="AE22" s="25"/>
      <c r="AF22" s="26"/>
      <c r="AG22" s="23"/>
      <c r="AH22" s="26"/>
      <c r="AI22" s="23"/>
      <c r="AJ22" s="26"/>
      <c r="AK22" s="23"/>
      <c r="AL22" s="26"/>
      <c r="AM22" s="23"/>
      <c r="AN22" s="23"/>
      <c r="AO22" s="26"/>
      <c r="AP22" s="24"/>
      <c r="AQ22" s="23"/>
      <c r="AR22" s="23"/>
      <c r="AS22" s="24"/>
      <c r="AT22" s="25"/>
      <c r="AU22" s="22"/>
      <c r="AV22" s="22"/>
      <c r="AW22" s="22"/>
      <c r="AX22" s="22"/>
      <c r="AY22" s="22"/>
      <c r="AZ22" s="23"/>
      <c r="BA22" s="23"/>
      <c r="BB22" s="23"/>
      <c r="BC22" s="22"/>
      <c r="BD22" s="24"/>
      <c r="BE22" s="25"/>
      <c r="BF22" s="25"/>
      <c r="BG22" s="25"/>
      <c r="BH22" s="25"/>
      <c r="BI22" s="25"/>
      <c r="BJ22" s="25"/>
      <c r="BK22" s="23"/>
      <c r="BL22" s="23"/>
      <c r="BM22" s="23"/>
      <c r="BN22" s="23"/>
      <c r="BO22" s="23"/>
      <c r="BP22" s="25"/>
      <c r="BQ22" s="25"/>
      <c r="BR22" s="25"/>
      <c r="BS22" s="25"/>
      <c r="BT22" s="22"/>
      <c r="BU22" s="22"/>
      <c r="BV22" s="22"/>
      <c r="BW22" s="22"/>
      <c r="BX22" s="22"/>
      <c r="BY22" s="22"/>
      <c r="BZ22" s="22"/>
      <c r="CA22" s="23"/>
      <c r="CB22" s="23"/>
      <c r="CC22" s="25"/>
      <c r="CD22" s="25"/>
      <c r="CE22" s="22"/>
      <c r="CF22" s="22"/>
      <c r="CG22" s="25"/>
      <c r="CH22" s="25"/>
      <c r="CI22" s="25"/>
      <c r="CJ22" s="25"/>
      <c r="CK22" s="25"/>
      <c r="CL22" s="25"/>
      <c r="CM22" s="25"/>
      <c r="CN22" s="22"/>
      <c r="CO22" s="25"/>
      <c r="CP22" s="25"/>
      <c r="CQ22" s="25"/>
      <c r="CR22" s="25"/>
      <c r="CS22" s="25"/>
      <c r="CT22" s="22"/>
      <c r="CU22" s="23"/>
      <c r="CV22" s="23"/>
      <c r="CW22" s="24"/>
      <c r="CX22" s="25"/>
      <c r="CY22" s="22"/>
      <c r="CZ22" s="22"/>
      <c r="DA22" s="25"/>
      <c r="DB22" s="25"/>
      <c r="DC22" s="23"/>
      <c r="DD22" s="24"/>
      <c r="DE22" s="24"/>
      <c r="DF22" s="24"/>
      <c r="DG22" s="24"/>
      <c r="DH22" s="24"/>
      <c r="DI22" s="24"/>
      <c r="DJ22" s="24"/>
      <c r="DK22" s="24"/>
      <c r="DL22" s="24"/>
      <c r="DM22" s="25"/>
      <c r="DN22" s="25"/>
      <c r="DO22" s="25"/>
      <c r="DP22" s="24"/>
      <c r="DQ22" s="24"/>
      <c r="DR22" s="25"/>
      <c r="DS22" s="25"/>
      <c r="DT22" s="25"/>
      <c r="DU22" s="25"/>
    </row>
  </sheetData>
  <sortState xmlns:xlrd2="http://schemas.microsoft.com/office/spreadsheetml/2017/richdata2" ref="A1:DU6">
    <sortCondition descending="1" ref="A1"/>
  </sortState>
  <phoneticPr fontId="15" type="noConversion"/>
  <hyperlinks>
    <hyperlink ref="T2" r:id="rId1" display="https://www.theice.com/publicdocs/clear_credit/ICE_Clear_Credit_Collateral_Management.pdf" xr:uid="{DDD0B5FD-893A-4591-B3A5-6042B3927F0A}"/>
    <hyperlink ref="U7" r:id="rId2" xr:uid="{B94ED46B-C586-482C-BAD2-E79F5A9265E4}"/>
    <hyperlink ref="T7" r:id="rId3" xr:uid="{8D2B64FE-C318-4AC1-8F2F-82C40D9E82C1}"/>
  </hyperlinks>
  <pageMargins left="0.7" right="0.7" top="0.75" bottom="0.75" header="0.3" footer="0.3"/>
  <pageSetup paperSize="9" orientation="portrait" r:id="rId4"/>
  <legacyDrawing r:id="rId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C2F57A-7786-467B-8598-8EC617525335}">
  <sheetPr codeName="Sheet2"/>
  <dimension ref="A1:T11"/>
  <sheetViews>
    <sheetView topLeftCell="F1" zoomScale="90" zoomScaleNormal="90" workbookViewId="0">
      <pane ySplit="1" topLeftCell="A2" activePane="bottomLeft" state="frozen"/>
      <selection pane="bottomLeft" activeCell="J4" sqref="J4"/>
    </sheetView>
  </sheetViews>
  <sheetFormatPr baseColWidth="10" defaultColWidth="9.140625" defaultRowHeight="15" customHeight="1" x14ac:dyDescent="0.25"/>
  <cols>
    <col min="1" max="1" width="14.28515625" style="7" bestFit="1" customWidth="1"/>
    <col min="2" max="2" width="14.5703125" bestFit="1" customWidth="1"/>
    <col min="3" max="3" width="23.7109375" bestFit="1" customWidth="1"/>
    <col min="4" max="4" width="14.42578125" bestFit="1" customWidth="1"/>
    <col min="5" max="5" width="11.42578125" bestFit="1" customWidth="1"/>
    <col min="6" max="8" width="10.42578125" style="8" bestFit="1" customWidth="1"/>
    <col min="9" max="9" width="10.42578125" style="8" customWidth="1"/>
    <col min="10" max="10" width="28.7109375" style="141" customWidth="1"/>
    <col min="11" max="19" width="10.42578125" style="8" bestFit="1" customWidth="1"/>
    <col min="20" max="20" width="21.140625" style="8" customWidth="1"/>
    <col min="21" max="161" width="10.7109375" customWidth="1"/>
  </cols>
  <sheetData>
    <row r="1" spans="1:20" s="27" customFormat="1" ht="15" customHeight="1" x14ac:dyDescent="0.25">
      <c r="A1" s="20" t="s">
        <v>1</v>
      </c>
      <c r="B1" s="21" t="s">
        <v>2</v>
      </c>
      <c r="C1" s="21" t="s">
        <v>3</v>
      </c>
      <c r="D1" s="21" t="s">
        <v>728</v>
      </c>
      <c r="E1" s="21" t="s">
        <v>4</v>
      </c>
      <c r="F1" s="22" t="s">
        <v>268</v>
      </c>
      <c r="G1" s="22" t="s">
        <v>272</v>
      </c>
      <c r="H1" s="22" t="s">
        <v>274</v>
      </c>
      <c r="I1" s="22" t="s">
        <v>276</v>
      </c>
      <c r="J1" s="22" t="s">
        <v>278</v>
      </c>
      <c r="K1" s="22" t="s">
        <v>280</v>
      </c>
      <c r="L1" s="22" t="s">
        <v>282</v>
      </c>
      <c r="M1" s="22" t="s">
        <v>284</v>
      </c>
      <c r="N1" s="22" t="s">
        <v>286</v>
      </c>
      <c r="O1" s="22" t="s">
        <v>288</v>
      </c>
      <c r="P1" s="22" t="s">
        <v>290</v>
      </c>
      <c r="Q1" s="22" t="s">
        <v>292</v>
      </c>
      <c r="R1" s="22" t="s">
        <v>294</v>
      </c>
      <c r="S1" s="22" t="s">
        <v>296</v>
      </c>
      <c r="T1" s="22" t="s">
        <v>299</v>
      </c>
    </row>
    <row r="2" spans="1:20" ht="15" customHeight="1" x14ac:dyDescent="0.25">
      <c r="A2" s="20" t="s" vm="1">
        <v>739</v>
      </c>
      <c r="B2" s="21" t="s">
        <v>126</v>
      </c>
      <c r="C2" s="21" t="s">
        <v>127</v>
      </c>
      <c r="D2" s="21" t="s">
        <v>687</v>
      </c>
      <c r="E2" s="21" t="s">
        <v>128</v>
      </c>
      <c r="F2" s="22">
        <v>0</v>
      </c>
      <c r="G2" s="22" t="s">
        <v>462</v>
      </c>
      <c r="H2" s="22" t="s">
        <v>462</v>
      </c>
      <c r="I2" s="22" t="s">
        <v>462</v>
      </c>
      <c r="J2" s="22">
        <v>192201257861.63522</v>
      </c>
      <c r="K2" s="22" t="s">
        <v>462</v>
      </c>
      <c r="L2" s="22" t="s">
        <v>462</v>
      </c>
      <c r="M2" s="22" t="s">
        <v>462</v>
      </c>
      <c r="N2" s="22" t="s">
        <v>462</v>
      </c>
      <c r="O2" s="22">
        <v>0</v>
      </c>
      <c r="P2" s="22" t="s">
        <v>462</v>
      </c>
      <c r="Q2" s="22" t="s">
        <v>462</v>
      </c>
      <c r="R2" s="22" t="s">
        <v>462</v>
      </c>
      <c r="S2" s="22" t="s">
        <v>462</v>
      </c>
      <c r="T2" s="22">
        <v>192201257861.63522</v>
      </c>
    </row>
    <row r="3" spans="1:20" ht="15" customHeight="1" x14ac:dyDescent="0.25">
      <c r="A3" s="20" t="s" vm="1">
        <v>739</v>
      </c>
      <c r="B3" s="21" t="s">
        <v>126</v>
      </c>
      <c r="C3" s="21" t="s">
        <v>127</v>
      </c>
      <c r="D3" s="21" t="s">
        <v>688</v>
      </c>
      <c r="E3" s="21" t="s">
        <v>128</v>
      </c>
      <c r="F3" s="22">
        <v>0</v>
      </c>
      <c r="G3" s="22" t="s">
        <v>462</v>
      </c>
      <c r="H3" s="22" t="s">
        <v>462</v>
      </c>
      <c r="I3" s="22" t="s">
        <v>462</v>
      </c>
      <c r="J3" s="22" vm="42">
        <v>183360000000</v>
      </c>
      <c r="K3" s="22" t="s">
        <v>462</v>
      </c>
      <c r="L3" s="22" t="s">
        <v>462</v>
      </c>
      <c r="M3" s="22" t="s">
        <v>462</v>
      </c>
      <c r="N3" s="22" t="s">
        <v>462</v>
      </c>
      <c r="O3" s="22">
        <v>0</v>
      </c>
      <c r="P3" s="22" t="s">
        <v>462</v>
      </c>
      <c r="Q3" s="22" t="s">
        <v>462</v>
      </c>
      <c r="R3" s="22" t="s">
        <v>462</v>
      </c>
      <c r="S3" s="22" t="s">
        <v>462</v>
      </c>
      <c r="T3" s="22">
        <v>183360000000</v>
      </c>
    </row>
    <row r="4" spans="1:20" ht="15" customHeight="1" x14ac:dyDescent="0.25">
      <c r="A4" s="20" t="s" vm="1">
        <v>739</v>
      </c>
      <c r="B4" s="21" t="s">
        <v>126</v>
      </c>
      <c r="C4" s="21" t="s">
        <v>140</v>
      </c>
      <c r="D4" s="21" t="s">
        <v>687</v>
      </c>
      <c r="E4" s="21" t="s">
        <v>128</v>
      </c>
      <c r="F4" s="22">
        <v>0</v>
      </c>
      <c r="G4" s="22" t="s">
        <v>462</v>
      </c>
      <c r="H4" s="22" t="s">
        <v>462</v>
      </c>
      <c r="I4" s="22" t="s">
        <v>462</v>
      </c>
      <c r="J4" s="22">
        <v>123773584905.66039</v>
      </c>
      <c r="K4" s="22" t="s">
        <v>462</v>
      </c>
      <c r="L4" s="22" t="s">
        <v>462</v>
      </c>
      <c r="M4" s="22" t="s">
        <v>462</v>
      </c>
      <c r="N4" s="22" t="s">
        <v>462</v>
      </c>
      <c r="O4" s="22">
        <v>0</v>
      </c>
      <c r="P4" s="22" t="s">
        <v>462</v>
      </c>
      <c r="Q4" s="22" t="s">
        <v>462</v>
      </c>
      <c r="R4" s="22" t="s">
        <v>462</v>
      </c>
      <c r="S4" s="22" t="s">
        <v>462</v>
      </c>
      <c r="T4" s="22">
        <v>123773584905.66039</v>
      </c>
    </row>
    <row r="5" spans="1:20" ht="15" customHeight="1" x14ac:dyDescent="0.25">
      <c r="A5" s="20" t="s" vm="1">
        <v>739</v>
      </c>
      <c r="B5" s="21" t="s">
        <v>126</v>
      </c>
      <c r="C5" s="21" t="s">
        <v>140</v>
      </c>
      <c r="D5" s="21" t="s">
        <v>688</v>
      </c>
      <c r="E5" s="21" t="s">
        <v>128</v>
      </c>
      <c r="F5" s="22">
        <v>0</v>
      </c>
      <c r="G5" s="22" t="s">
        <v>462</v>
      </c>
      <c r="H5" s="22" t="s">
        <v>462</v>
      </c>
      <c r="I5" s="22" t="s">
        <v>462</v>
      </c>
      <c r="J5" s="22" vm="41">
        <v>118080000000</v>
      </c>
      <c r="K5" s="22" t="s">
        <v>462</v>
      </c>
      <c r="L5" s="22" t="s">
        <v>462</v>
      </c>
      <c r="M5" s="22" t="s">
        <v>462</v>
      </c>
      <c r="N5" s="22" t="s">
        <v>462</v>
      </c>
      <c r="O5" s="22">
        <v>0</v>
      </c>
      <c r="P5" s="22" t="s">
        <v>462</v>
      </c>
      <c r="Q5" s="22" t="s">
        <v>462</v>
      </c>
      <c r="R5" s="22" t="s">
        <v>462</v>
      </c>
      <c r="S5" s="22" t="s">
        <v>462</v>
      </c>
      <c r="T5" s="22">
        <v>118080000000</v>
      </c>
    </row>
    <row r="6" spans="1:20" ht="15" customHeight="1" x14ac:dyDescent="0.25">
      <c r="A6" s="20" t="s" vm="1">
        <v>739</v>
      </c>
      <c r="B6" s="21" t="s">
        <v>126</v>
      </c>
      <c r="C6" s="21" t="s">
        <v>142</v>
      </c>
      <c r="D6" s="21" t="s">
        <v>687</v>
      </c>
      <c r="E6" s="21" t="s">
        <v>128</v>
      </c>
      <c r="F6" s="22">
        <v>0</v>
      </c>
      <c r="G6" s="22" t="s">
        <v>462</v>
      </c>
      <c r="H6" s="22" t="s">
        <v>462</v>
      </c>
      <c r="I6" s="22" t="s">
        <v>462</v>
      </c>
      <c r="J6" s="22">
        <v>16897274633.12369</v>
      </c>
      <c r="K6" s="22" t="s">
        <v>462</v>
      </c>
      <c r="L6" s="22" t="s">
        <v>462</v>
      </c>
      <c r="M6" s="22" t="s">
        <v>462</v>
      </c>
      <c r="N6" s="22" t="s">
        <v>462</v>
      </c>
      <c r="O6" s="22">
        <v>0</v>
      </c>
      <c r="P6" s="22" t="s">
        <v>462</v>
      </c>
      <c r="Q6" s="22" t="s">
        <v>462</v>
      </c>
      <c r="R6" s="22" t="s">
        <v>462</v>
      </c>
      <c r="S6" s="22" t="s">
        <v>462</v>
      </c>
      <c r="T6" s="22">
        <v>16897274633.12369</v>
      </c>
    </row>
    <row r="7" spans="1:20" ht="15" customHeight="1" x14ac:dyDescent="0.25">
      <c r="A7" s="20" t="s" vm="1">
        <v>739</v>
      </c>
      <c r="B7" s="21" t="s">
        <v>126</v>
      </c>
      <c r="C7" s="21" t="s">
        <v>142</v>
      </c>
      <c r="D7" s="21" t="s">
        <v>688</v>
      </c>
      <c r="E7" s="21" t="s">
        <v>128</v>
      </c>
      <c r="F7" s="22">
        <v>0</v>
      </c>
      <c r="G7" s="22" t="s">
        <v>462</v>
      </c>
      <c r="H7" s="22" t="s">
        <v>462</v>
      </c>
      <c r="I7" s="22" t="s">
        <v>462</v>
      </c>
      <c r="J7" s="22">
        <v>16120000000</v>
      </c>
      <c r="K7" s="22" t="s">
        <v>462</v>
      </c>
      <c r="L7" s="22" t="s">
        <v>462</v>
      </c>
      <c r="M7" s="22" t="s">
        <v>462</v>
      </c>
      <c r="N7" s="22" t="s">
        <v>462</v>
      </c>
      <c r="O7" s="22">
        <v>0</v>
      </c>
      <c r="P7" s="22" t="s">
        <v>462</v>
      </c>
      <c r="Q7" s="22" t="s">
        <v>462</v>
      </c>
      <c r="R7" s="22" t="s">
        <v>462</v>
      </c>
      <c r="S7" s="22" t="s">
        <v>462</v>
      </c>
      <c r="T7" s="22">
        <v>16120000000</v>
      </c>
    </row>
    <row r="8" spans="1:20" ht="15" customHeight="1" x14ac:dyDescent="0.25">
      <c r="A8" s="20" t="s" vm="1">
        <v>739</v>
      </c>
      <c r="B8" t="s">
        <v>126</v>
      </c>
      <c r="C8" t="s">
        <v>144</v>
      </c>
      <c r="D8" t="s">
        <v>687</v>
      </c>
      <c r="E8" s="21" t="s">
        <v>128</v>
      </c>
      <c r="F8" s="22">
        <v>0</v>
      </c>
      <c r="G8" s="22" t="s">
        <v>462</v>
      </c>
      <c r="H8" s="22" t="s">
        <v>462</v>
      </c>
      <c r="I8" s="22" t="s">
        <v>462</v>
      </c>
      <c r="J8" s="22">
        <v>25702306079.66457</v>
      </c>
      <c r="K8" s="22" t="s">
        <v>462</v>
      </c>
      <c r="L8" s="22" t="s">
        <v>462</v>
      </c>
      <c r="M8" s="22" t="s">
        <v>462</v>
      </c>
      <c r="N8" s="22" t="s">
        <v>462</v>
      </c>
      <c r="O8" s="22">
        <v>0</v>
      </c>
      <c r="P8" s="22" t="s">
        <v>462</v>
      </c>
      <c r="Q8" s="22" t="s">
        <v>462</v>
      </c>
      <c r="R8" s="22" t="s">
        <v>462</v>
      </c>
      <c r="S8" s="22" t="s">
        <v>462</v>
      </c>
      <c r="T8" s="22">
        <v>25702306079.66457</v>
      </c>
    </row>
    <row r="9" spans="1:20" ht="15" customHeight="1" x14ac:dyDescent="0.25">
      <c r="A9" s="20" t="s" vm="1">
        <v>739</v>
      </c>
      <c r="B9" t="s">
        <v>126</v>
      </c>
      <c r="C9" t="s">
        <v>144</v>
      </c>
      <c r="D9" t="s">
        <v>688</v>
      </c>
      <c r="E9" s="21" t="s">
        <v>128</v>
      </c>
      <c r="F9" s="22">
        <v>0</v>
      </c>
      <c r="G9" s="22" t="s">
        <v>462</v>
      </c>
      <c r="H9" s="22" t="s">
        <v>462</v>
      </c>
      <c r="I9" s="22" t="s">
        <v>462</v>
      </c>
      <c r="J9" s="22" vm="43">
        <v>24520000000</v>
      </c>
      <c r="K9" s="22" t="s">
        <v>462</v>
      </c>
      <c r="L9" s="22" t="s">
        <v>462</v>
      </c>
      <c r="M9" s="22" t="s">
        <v>462</v>
      </c>
      <c r="N9" s="22" t="s">
        <v>462</v>
      </c>
      <c r="O9" s="22">
        <v>0</v>
      </c>
      <c r="P9" s="22" t="s">
        <v>462</v>
      </c>
      <c r="Q9" s="22" t="s">
        <v>462</v>
      </c>
      <c r="R9" s="22" t="s">
        <v>462</v>
      </c>
      <c r="S9" s="22" t="s">
        <v>462</v>
      </c>
      <c r="T9" s="22">
        <v>24520000000</v>
      </c>
    </row>
    <row r="10" spans="1:20" ht="15" customHeight="1" x14ac:dyDescent="0.25">
      <c r="A10" s="20" t="s" vm="1">
        <v>739</v>
      </c>
      <c r="B10" t="s">
        <v>126</v>
      </c>
      <c r="C10" t="s">
        <v>149</v>
      </c>
      <c r="D10" t="s">
        <v>687</v>
      </c>
      <c r="E10" s="21" t="s">
        <v>128</v>
      </c>
      <c r="F10" s="22">
        <v>0</v>
      </c>
      <c r="G10" s="22" t="s">
        <v>462</v>
      </c>
      <c r="H10" s="22" t="s">
        <v>462</v>
      </c>
      <c r="I10" s="22" t="s">
        <v>462</v>
      </c>
      <c r="J10" s="22">
        <v>23993710691.823902</v>
      </c>
      <c r="K10" s="22" t="s">
        <v>462</v>
      </c>
      <c r="L10" s="22" t="s">
        <v>462</v>
      </c>
      <c r="M10" s="22" t="s">
        <v>462</v>
      </c>
      <c r="N10" s="22" t="s">
        <v>462</v>
      </c>
      <c r="O10" s="22">
        <v>0</v>
      </c>
      <c r="P10" s="22" t="s">
        <v>462</v>
      </c>
      <c r="Q10" s="22" t="s">
        <v>462</v>
      </c>
      <c r="R10" s="22" t="s">
        <v>462</v>
      </c>
      <c r="S10" s="22" t="s">
        <v>462</v>
      </c>
      <c r="T10" s="22">
        <v>23993710691.823902</v>
      </c>
    </row>
    <row r="11" spans="1:20" ht="15" customHeight="1" x14ac:dyDescent="0.25">
      <c r="A11" s="20" t="s" vm="1">
        <v>739</v>
      </c>
      <c r="B11" t="s">
        <v>126</v>
      </c>
      <c r="C11" t="s">
        <v>149</v>
      </c>
      <c r="D11" t="s">
        <v>688</v>
      </c>
      <c r="E11" s="21" t="s">
        <v>128</v>
      </c>
      <c r="F11" s="22">
        <v>0</v>
      </c>
      <c r="G11" s="22" t="s">
        <v>462</v>
      </c>
      <c r="H11" s="22" t="s">
        <v>462</v>
      </c>
      <c r="I11" s="22" t="s">
        <v>462</v>
      </c>
      <c r="J11" s="22" vm="45">
        <v>22890000000</v>
      </c>
      <c r="K11" s="22" t="s">
        <v>462</v>
      </c>
      <c r="L11" s="22" t="s">
        <v>462</v>
      </c>
      <c r="M11" s="22" t="s">
        <v>462</v>
      </c>
      <c r="N11" s="22" t="s">
        <v>462</v>
      </c>
      <c r="O11" s="22">
        <v>0</v>
      </c>
      <c r="P11" s="22" t="s">
        <v>462</v>
      </c>
      <c r="Q11" s="22" t="s">
        <v>462</v>
      </c>
      <c r="R11" s="22" t="s">
        <v>462</v>
      </c>
      <c r="S11" s="22" t="s">
        <v>462</v>
      </c>
      <c r="T11" s="22">
        <v>22890000000</v>
      </c>
    </row>
  </sheetData>
  <sortState xmlns:xlrd2="http://schemas.microsoft.com/office/spreadsheetml/2017/richdata2" ref="A1:T5">
    <sortCondition descending="1" ref="A1"/>
  </sortState>
  <phoneticPr fontId="15"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3092A-049E-4A55-8452-445E48EDBC93}">
  <sheetPr codeName="Sheet3"/>
  <dimension ref="A1:J18"/>
  <sheetViews>
    <sheetView zoomScaleNormal="100" workbookViewId="0">
      <pane ySplit="1" topLeftCell="A2" activePane="bottomLeft" state="frozen"/>
      <selection pane="bottomLeft" activeCell="H11" sqref="H11"/>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34.85546875" bestFit="1" customWidth="1"/>
    <col min="5" max="5" width="11.140625" bestFit="1" customWidth="1"/>
    <col min="6" max="6" width="20.85546875" style="8" bestFit="1" customWidth="1"/>
    <col min="7" max="7" width="15.28515625" style="8" bestFit="1" customWidth="1"/>
    <col min="8" max="8" width="20.85546875" style="8" bestFit="1" customWidth="1"/>
    <col min="9" max="9" width="15.28515625" style="8" bestFit="1" customWidth="1"/>
    <col min="10" max="161" width="10.7109375" customWidth="1"/>
  </cols>
  <sheetData>
    <row r="1" spans="1:10" s="27" customFormat="1" ht="15" customHeight="1" x14ac:dyDescent="0.25">
      <c r="A1" s="20" t="s">
        <v>1</v>
      </c>
      <c r="B1" s="21" t="s">
        <v>2</v>
      </c>
      <c r="C1" s="21" t="s">
        <v>3</v>
      </c>
      <c r="D1" s="21" t="s">
        <v>728</v>
      </c>
      <c r="E1" s="21" t="s">
        <v>4</v>
      </c>
      <c r="F1" s="22" t="s">
        <v>304</v>
      </c>
      <c r="G1" s="22" t="s">
        <v>315</v>
      </c>
      <c r="H1" s="22" t="s">
        <v>317</v>
      </c>
      <c r="I1" s="22" t="s">
        <v>323</v>
      </c>
    </row>
    <row r="2" spans="1:10" ht="15" customHeight="1" x14ac:dyDescent="0.25">
      <c r="A2" s="20" t="str" vm="1">
        <f>+CRCC_AggregateDataFile!A2</f>
        <v>31/03/2023</v>
      </c>
      <c r="B2" s="21" t="s">
        <v>126</v>
      </c>
      <c r="C2" s="21" t="s">
        <v>127</v>
      </c>
      <c r="D2" s="21" t="s">
        <v>729</v>
      </c>
      <c r="E2" s="21" t="s">
        <v>128</v>
      </c>
      <c r="F2" s="8" vm="22">
        <v>440755573000</v>
      </c>
      <c r="G2" s="8">
        <v>176000000</v>
      </c>
      <c r="H2" s="8" vm="29">
        <v>526147695150</v>
      </c>
      <c r="I2" s="8">
        <v>176000000</v>
      </c>
    </row>
    <row r="3" spans="1:10" ht="15" customHeight="1" x14ac:dyDescent="0.25">
      <c r="A3" s="20" t="str" vm="1">
        <f>+A2</f>
        <v>31/03/2023</v>
      </c>
      <c r="B3" s="21" t="s">
        <v>126</v>
      </c>
      <c r="C3" s="21" t="s">
        <v>127</v>
      </c>
      <c r="D3" s="21" t="s">
        <v>689</v>
      </c>
      <c r="E3" s="21" t="s">
        <v>128</v>
      </c>
      <c r="F3" s="8" vm="19">
        <v>163912212445.45123</v>
      </c>
      <c r="G3" s="8">
        <v>109000000</v>
      </c>
      <c r="H3" s="8" vm="36">
        <v>230407557357.65854</v>
      </c>
      <c r="I3" s="8">
        <v>109000000</v>
      </c>
    </row>
    <row r="4" spans="1:10" ht="15" customHeight="1" x14ac:dyDescent="0.25">
      <c r="A4" s="20" t="str" vm="1">
        <f t="shared" ref="A4:A11" si="0">+A3</f>
        <v>31/03/2023</v>
      </c>
      <c r="B4" s="21" t="s">
        <v>126</v>
      </c>
      <c r="C4" s="21" t="s">
        <v>140</v>
      </c>
      <c r="D4" s="21" t="s">
        <v>729</v>
      </c>
      <c r="E4" s="21" t="s">
        <v>128</v>
      </c>
      <c r="F4" s="8" vm="40">
        <v>227930024100</v>
      </c>
      <c r="G4" s="8">
        <v>0</v>
      </c>
      <c r="H4" s="8" vm="12">
        <v>374764524100</v>
      </c>
      <c r="I4" s="8">
        <v>0</v>
      </c>
    </row>
    <row r="5" spans="1:10" ht="15" customHeight="1" x14ac:dyDescent="0.25">
      <c r="A5" s="20" t="str" vm="1">
        <f t="shared" si="0"/>
        <v>31/03/2023</v>
      </c>
      <c r="B5" s="21" t="s">
        <v>126</v>
      </c>
      <c r="C5" s="21" t="s">
        <v>140</v>
      </c>
      <c r="D5" s="21" t="s">
        <v>689</v>
      </c>
      <c r="E5" s="21" t="s">
        <v>128</v>
      </c>
      <c r="F5" s="8" vm="33">
        <v>78081229106.5</v>
      </c>
      <c r="G5" s="8">
        <v>0</v>
      </c>
      <c r="H5" s="8" vm="14">
        <v>130453743471.49594</v>
      </c>
      <c r="I5" s="8">
        <v>0</v>
      </c>
    </row>
    <row r="6" spans="1:10" ht="15" customHeight="1" x14ac:dyDescent="0.25">
      <c r="A6" s="20" t="str" vm="1">
        <f t="shared" si="0"/>
        <v>31/03/2023</v>
      </c>
      <c r="B6" t="s">
        <v>126</v>
      </c>
      <c r="C6" t="s">
        <v>142</v>
      </c>
      <c r="D6" t="s">
        <v>729</v>
      </c>
      <c r="E6" s="21" t="s">
        <v>128</v>
      </c>
      <c r="F6" s="8">
        <v>52329228410.559998</v>
      </c>
      <c r="G6" s="8">
        <v>91000000</v>
      </c>
      <c r="H6" s="8">
        <v>88710280973.970001</v>
      </c>
      <c r="I6" s="8">
        <v>104000000</v>
      </c>
    </row>
    <row r="7" spans="1:10" ht="15" customHeight="1" x14ac:dyDescent="0.25">
      <c r="A7" s="20" t="str" vm="1">
        <f t="shared" si="0"/>
        <v>31/03/2023</v>
      </c>
      <c r="B7" t="s">
        <v>126</v>
      </c>
      <c r="C7" t="s">
        <v>142</v>
      </c>
      <c r="D7" t="s">
        <v>689</v>
      </c>
      <c r="E7" s="21" t="s">
        <v>128</v>
      </c>
      <c r="F7" s="8">
        <v>8194470191.0944271</v>
      </c>
      <c r="G7" s="8">
        <v>41000000</v>
      </c>
      <c r="H7" s="8">
        <v>12264457624.571911</v>
      </c>
      <c r="I7" s="8">
        <v>38000000</v>
      </c>
    </row>
    <row r="8" spans="1:10" ht="15" customHeight="1" x14ac:dyDescent="0.25">
      <c r="A8" s="20" t="str" vm="1">
        <f t="shared" si="0"/>
        <v>31/03/2023</v>
      </c>
      <c r="B8" t="s">
        <v>126</v>
      </c>
      <c r="C8" t="s">
        <v>144</v>
      </c>
      <c r="D8" t="s">
        <v>729</v>
      </c>
      <c r="E8" s="21" t="s">
        <v>128</v>
      </c>
      <c r="F8" s="8" vm="38">
        <v>19666491130.121498</v>
      </c>
      <c r="G8" s="8">
        <v>0</v>
      </c>
      <c r="H8" s="8" vm="28">
        <v>32754601777.179298</v>
      </c>
      <c r="I8" s="8">
        <v>0</v>
      </c>
    </row>
    <row r="9" spans="1:10" ht="15" customHeight="1" x14ac:dyDescent="0.25">
      <c r="A9" s="20" t="str" vm="1">
        <f t="shared" si="0"/>
        <v>31/03/2023</v>
      </c>
      <c r="B9" t="s">
        <v>126</v>
      </c>
      <c r="C9" t="s">
        <v>144</v>
      </c>
      <c r="D9" t="s">
        <v>689</v>
      </c>
      <c r="E9" s="21" t="s">
        <v>128</v>
      </c>
      <c r="F9" s="8" vm="35">
        <v>13766620253.108871</v>
      </c>
      <c r="G9" s="8">
        <v>0</v>
      </c>
      <c r="H9" s="8" vm="17">
        <v>21668711851.786423</v>
      </c>
      <c r="I9" s="8">
        <v>0</v>
      </c>
    </row>
    <row r="10" spans="1:10" ht="15" customHeight="1" x14ac:dyDescent="0.25">
      <c r="A10" s="20" t="str" vm="1">
        <f t="shared" si="0"/>
        <v>31/03/2023</v>
      </c>
      <c r="B10" t="s">
        <v>126</v>
      </c>
      <c r="C10" t="s">
        <v>149</v>
      </c>
      <c r="D10" t="s">
        <v>729</v>
      </c>
      <c r="E10" s="21" t="s">
        <v>128</v>
      </c>
      <c r="F10" s="8" vm="39">
        <v>23681105828.754078</v>
      </c>
      <c r="G10" s="8">
        <v>0</v>
      </c>
      <c r="H10" s="8" vm="25">
        <v>45768131452.779953</v>
      </c>
      <c r="I10" s="8">
        <v>0</v>
      </c>
    </row>
    <row r="11" spans="1:10" ht="15" customHeight="1" x14ac:dyDescent="0.25">
      <c r="A11" s="20" t="str" vm="1">
        <f t="shared" si="0"/>
        <v>31/03/2023</v>
      </c>
      <c r="B11" t="s">
        <v>126</v>
      </c>
      <c r="C11" t="s">
        <v>149</v>
      </c>
      <c r="D11" t="s">
        <v>689</v>
      </c>
      <c r="E11" s="21" t="s">
        <v>128</v>
      </c>
      <c r="F11" s="8" vm="34">
        <v>16342361042.655674</v>
      </c>
      <c r="G11" s="8">
        <v>0</v>
      </c>
      <c r="H11" s="8" vm="24">
        <v>29688055890.149296</v>
      </c>
      <c r="I11" s="8">
        <v>0</v>
      </c>
    </row>
    <row r="14" spans="1:10" ht="15" customHeight="1" x14ac:dyDescent="0.25">
      <c r="J14" s="8"/>
    </row>
    <row r="15" spans="1:10" ht="15" customHeight="1" x14ac:dyDescent="0.25">
      <c r="J15" s="8"/>
    </row>
    <row r="16" spans="1:10" ht="15" customHeight="1" x14ac:dyDescent="0.25">
      <c r="J16" s="8"/>
    </row>
    <row r="17" spans="10:10" ht="15" customHeight="1" x14ac:dyDescent="0.25">
      <c r="J17" s="8"/>
    </row>
    <row r="18" spans="10:10" ht="15" customHeight="1" x14ac:dyDescent="0.25">
      <c r="J18" s="8"/>
    </row>
  </sheetData>
  <sortState xmlns:xlrd2="http://schemas.microsoft.com/office/spreadsheetml/2017/richdata2" ref="A1:I3">
    <sortCondition descending="1" ref="A1"/>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874E8-5727-4DC5-B03F-6B8E2317056A}">
  <sheetPr codeName="Sheet4"/>
  <dimension ref="A1:G6"/>
  <sheetViews>
    <sheetView zoomScaleNormal="100" workbookViewId="0">
      <pane ySplit="1" topLeftCell="A2" activePane="bottomLeft" state="frozen"/>
      <selection sqref="A1:XFD1048576"/>
      <selection pane="bottomLeft" activeCell="E1" sqref="E1"/>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16.85546875" bestFit="1" customWidth="1"/>
    <col min="5" max="5" width="11.140625" bestFit="1" customWidth="1"/>
    <col min="6" max="7" width="11.28515625" style="8" bestFit="1" customWidth="1"/>
    <col min="8" max="161" width="10.7109375" customWidth="1"/>
  </cols>
  <sheetData>
    <row r="1" spans="1:7" s="27" customFormat="1" ht="15" customHeight="1" x14ac:dyDescent="0.25">
      <c r="A1" s="20" t="s">
        <v>1</v>
      </c>
      <c r="B1" s="21" t="s">
        <v>2</v>
      </c>
      <c r="C1" s="21" t="s">
        <v>3</v>
      </c>
      <c r="D1" s="21" t="s">
        <v>728</v>
      </c>
      <c r="E1" s="21" t="s">
        <v>4</v>
      </c>
      <c r="F1" s="21" t="s">
        <v>311</v>
      </c>
      <c r="G1" s="21" t="s">
        <v>320</v>
      </c>
    </row>
    <row r="2" spans="1:7" ht="15" customHeight="1" x14ac:dyDescent="0.25">
      <c r="A2" s="20" t="s" vm="1">
        <v>739</v>
      </c>
      <c r="B2" s="21" t="s">
        <v>126</v>
      </c>
      <c r="C2" s="21" t="s">
        <v>127</v>
      </c>
      <c r="D2" s="21" t="s">
        <v>322</v>
      </c>
      <c r="E2" s="21" t="s">
        <v>128</v>
      </c>
      <c r="F2" s="22">
        <v>0</v>
      </c>
      <c r="G2" s="22">
        <v>0</v>
      </c>
    </row>
    <row r="3" spans="1:7" ht="15" customHeight="1" x14ac:dyDescent="0.25">
      <c r="A3" s="20" t="s" vm="1">
        <v>739</v>
      </c>
      <c r="B3" s="21" t="s">
        <v>126</v>
      </c>
      <c r="C3" s="21" t="s">
        <v>140</v>
      </c>
      <c r="D3" s="21" t="s">
        <v>322</v>
      </c>
      <c r="E3" s="21" t="s">
        <v>128</v>
      </c>
      <c r="F3" s="22">
        <v>0</v>
      </c>
      <c r="G3" s="22">
        <v>0</v>
      </c>
    </row>
    <row r="4" spans="1:7" ht="15" customHeight="1" x14ac:dyDescent="0.25">
      <c r="A4" s="20" t="s" vm="1">
        <v>739</v>
      </c>
      <c r="B4" s="21" t="s">
        <v>126</v>
      </c>
      <c r="C4" s="21" t="s">
        <v>142</v>
      </c>
      <c r="D4" s="21" t="s">
        <v>322</v>
      </c>
      <c r="E4" s="21" t="s">
        <v>128</v>
      </c>
      <c r="F4" s="22">
        <v>0</v>
      </c>
      <c r="G4" s="22">
        <v>0</v>
      </c>
    </row>
    <row r="5" spans="1:7" ht="15" customHeight="1" x14ac:dyDescent="0.25">
      <c r="A5" s="20" t="s" vm="1">
        <v>739</v>
      </c>
      <c r="B5" t="s">
        <v>126</v>
      </c>
      <c r="C5" t="s">
        <v>144</v>
      </c>
      <c r="D5" t="s">
        <v>322</v>
      </c>
      <c r="E5" s="21" t="s">
        <v>128</v>
      </c>
      <c r="F5" s="22">
        <v>0</v>
      </c>
      <c r="G5" s="22">
        <v>0</v>
      </c>
    </row>
    <row r="6" spans="1:7" ht="15" customHeight="1" x14ac:dyDescent="0.25">
      <c r="A6" s="20" t="s" vm="1">
        <v>739</v>
      </c>
      <c r="B6" t="s">
        <v>126</v>
      </c>
      <c r="C6" t="s">
        <v>149</v>
      </c>
      <c r="D6" t="s">
        <v>322</v>
      </c>
      <c r="E6" s="21" t="s">
        <v>128</v>
      </c>
      <c r="F6" s="22">
        <v>0</v>
      </c>
      <c r="G6" s="22">
        <v>0</v>
      </c>
    </row>
  </sheetData>
  <autoFilter ref="A1:G3" xr:uid="{EC51250B-8F7A-4D84-8886-3330C5252149}"/>
  <sortState xmlns:xlrd2="http://schemas.microsoft.com/office/spreadsheetml/2017/richdata2" ref="A1:G3">
    <sortCondition descending="1" ref="A1"/>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5DE12-5AE6-4D34-9B42-2787AA615F9A}">
  <sheetPr codeName="Sheet5"/>
  <dimension ref="A1:F21"/>
  <sheetViews>
    <sheetView workbookViewId="0">
      <pane ySplit="1" topLeftCell="A2" activePane="bottomLeft" state="frozen"/>
      <selection sqref="A1:XFD1048576"/>
      <selection pane="bottomLeft" activeCell="F4" sqref="F4"/>
    </sheetView>
  </sheetViews>
  <sheetFormatPr baseColWidth="10" defaultColWidth="13.5703125" defaultRowHeight="15" customHeight="1" x14ac:dyDescent="0.25"/>
  <cols>
    <col min="1" max="1" width="20.85546875" style="7" bestFit="1" customWidth="1"/>
    <col min="2" max="2" width="15.140625" bestFit="1" customWidth="1"/>
    <col min="3" max="3" width="25.140625" bestFit="1" customWidth="1"/>
    <col min="4" max="4" width="13.42578125" bestFit="1" customWidth="1"/>
    <col min="5" max="5" width="11.140625" bestFit="1" customWidth="1"/>
    <col min="6" max="6" width="22.7109375" bestFit="1" customWidth="1"/>
    <col min="7" max="7" width="19.85546875" bestFit="1" customWidth="1"/>
  </cols>
  <sheetData>
    <row r="1" spans="1:6" s="27" customFormat="1" ht="15" customHeight="1" x14ac:dyDescent="0.25">
      <c r="A1" s="20" t="s">
        <v>1</v>
      </c>
      <c r="B1" s="21" t="s">
        <v>2</v>
      </c>
      <c r="C1" s="21" t="s">
        <v>3</v>
      </c>
      <c r="D1" s="21" t="s">
        <v>728</v>
      </c>
      <c r="E1" s="21" t="s">
        <v>4</v>
      </c>
      <c r="F1" t="s">
        <v>337</v>
      </c>
    </row>
    <row r="2" spans="1:6" ht="15" customHeight="1" x14ac:dyDescent="0.25">
      <c r="A2" s="20" t="s" vm="1">
        <v>739</v>
      </c>
      <c r="B2" s="21" t="s">
        <v>126</v>
      </c>
      <c r="C2" s="21" t="s">
        <v>127</v>
      </c>
      <c r="D2" s="21" t="s">
        <v>695</v>
      </c>
      <c r="E2" s="21" t="s">
        <v>128</v>
      </c>
      <c r="F2" vm="123">
        <v>3216878056074.1348</v>
      </c>
    </row>
    <row r="3" spans="1:6" ht="15" customHeight="1" x14ac:dyDescent="0.25">
      <c r="A3" s="20" t="s" vm="1">
        <v>739</v>
      </c>
      <c r="B3" s="21" t="s">
        <v>126</v>
      </c>
      <c r="C3" s="21" t="s">
        <v>127</v>
      </c>
      <c r="D3" s="21" t="s">
        <v>693</v>
      </c>
      <c r="E3" s="21" t="s">
        <v>128</v>
      </c>
      <c r="F3">
        <v>0</v>
      </c>
    </row>
    <row r="4" spans="1:6" ht="15" customHeight="1" x14ac:dyDescent="0.25">
      <c r="A4" s="20" t="s" vm="1">
        <v>739</v>
      </c>
      <c r="B4" s="21" t="s">
        <v>126</v>
      </c>
      <c r="C4" s="21" t="s">
        <v>127</v>
      </c>
      <c r="D4" s="21" t="s">
        <v>694</v>
      </c>
      <c r="E4" s="21" t="s">
        <v>128</v>
      </c>
      <c r="F4" vm="115">
        <v>1185866265350.97</v>
      </c>
    </row>
    <row r="5" spans="1:6" ht="15" customHeight="1" x14ac:dyDescent="0.25">
      <c r="A5" s="20" t="s" vm="1">
        <v>739</v>
      </c>
      <c r="B5" s="21" t="s">
        <v>126</v>
      </c>
      <c r="C5" s="21" t="s">
        <v>127</v>
      </c>
      <c r="D5" s="21" t="s">
        <v>696</v>
      </c>
      <c r="E5" s="21" t="s">
        <v>128</v>
      </c>
      <c r="F5">
        <v>4402744321425.1045</v>
      </c>
    </row>
    <row r="6" spans="1:6" ht="15" customHeight="1" x14ac:dyDescent="0.25">
      <c r="A6" s="20" t="s" vm="1">
        <v>739</v>
      </c>
      <c r="B6" s="21" t="s">
        <v>126</v>
      </c>
      <c r="C6" s="21" t="s">
        <v>140</v>
      </c>
      <c r="D6" s="21" t="s">
        <v>695</v>
      </c>
      <c r="E6" s="21" t="s">
        <v>128</v>
      </c>
      <c r="F6" vm="114">
        <v>1388301571430.7209</v>
      </c>
    </row>
    <row r="7" spans="1:6" ht="15" customHeight="1" x14ac:dyDescent="0.25">
      <c r="A7" s="20" t="s" vm="1">
        <v>739</v>
      </c>
      <c r="B7" s="21" t="s">
        <v>126</v>
      </c>
      <c r="C7" s="21" t="s">
        <v>140</v>
      </c>
      <c r="D7" s="21" t="s">
        <v>693</v>
      </c>
      <c r="E7" s="21" t="s">
        <v>128</v>
      </c>
      <c r="F7">
        <v>0</v>
      </c>
    </row>
    <row r="8" spans="1:6" ht="15" customHeight="1" x14ac:dyDescent="0.25">
      <c r="A8" s="20" t="s" vm="1">
        <v>739</v>
      </c>
      <c r="B8" s="21" t="s">
        <v>126</v>
      </c>
      <c r="C8" s="21" t="s">
        <v>140</v>
      </c>
      <c r="D8" s="21" t="s">
        <v>694</v>
      </c>
      <c r="E8" s="21" t="s">
        <v>128</v>
      </c>
      <c r="F8" t="s" vm="112">
        <v>740</v>
      </c>
    </row>
    <row r="9" spans="1:6" ht="15" customHeight="1" x14ac:dyDescent="0.25">
      <c r="A9" s="20" t="s" vm="1">
        <v>739</v>
      </c>
      <c r="B9" s="21" t="s">
        <v>126</v>
      </c>
      <c r="C9" s="21" t="s">
        <v>140</v>
      </c>
      <c r="D9" s="21" t="s">
        <v>696</v>
      </c>
      <c r="E9" s="21" t="s">
        <v>128</v>
      </c>
      <c r="F9">
        <v>1388301571430.7209</v>
      </c>
    </row>
    <row r="10" spans="1:6" ht="15" customHeight="1" x14ac:dyDescent="0.25">
      <c r="A10" s="20" t="s" vm="1">
        <v>739</v>
      </c>
      <c r="B10" t="s">
        <v>126</v>
      </c>
      <c r="C10" t="s">
        <v>142</v>
      </c>
      <c r="D10" s="21" t="s">
        <v>695</v>
      </c>
      <c r="E10" s="21" t="s">
        <v>128</v>
      </c>
      <c r="F10">
        <v>3025323113.4256005</v>
      </c>
    </row>
    <row r="11" spans="1:6" ht="15" customHeight="1" x14ac:dyDescent="0.25">
      <c r="A11" s="20" t="s" vm="1">
        <v>739</v>
      </c>
      <c r="B11" t="s">
        <v>126</v>
      </c>
      <c r="C11" t="s">
        <v>142</v>
      </c>
      <c r="D11" s="21" t="s">
        <v>693</v>
      </c>
      <c r="E11" s="21" t="s">
        <v>128</v>
      </c>
      <c r="F11">
        <v>0</v>
      </c>
    </row>
    <row r="12" spans="1:6" ht="15" customHeight="1" x14ac:dyDescent="0.25">
      <c r="A12" s="20" t="s" vm="1">
        <v>739</v>
      </c>
      <c r="B12" t="s">
        <v>126</v>
      </c>
      <c r="C12" t="s">
        <v>142</v>
      </c>
      <c r="D12" s="21" t="s">
        <v>694</v>
      </c>
      <c r="E12" s="21" t="s">
        <v>128</v>
      </c>
      <c r="F12">
        <v>55363280438.9506</v>
      </c>
    </row>
    <row r="13" spans="1:6" ht="15" customHeight="1" x14ac:dyDescent="0.25">
      <c r="A13" s="20" t="s" vm="1">
        <v>739</v>
      </c>
      <c r="B13" t="s">
        <v>126</v>
      </c>
      <c r="C13" t="s">
        <v>142</v>
      </c>
      <c r="D13" s="21" t="s">
        <v>696</v>
      </c>
      <c r="E13" s="21" t="s">
        <v>128</v>
      </c>
      <c r="F13">
        <v>58388603552.376198</v>
      </c>
    </row>
    <row r="14" spans="1:6" ht="15" customHeight="1" x14ac:dyDescent="0.25">
      <c r="A14" s="20" t="s" vm="1">
        <v>739</v>
      </c>
      <c r="B14" t="s">
        <v>126</v>
      </c>
      <c r="C14" t="s">
        <v>144</v>
      </c>
      <c r="D14" s="21" t="s">
        <v>695</v>
      </c>
      <c r="E14" s="21" t="s">
        <v>128</v>
      </c>
      <c r="F14" vm="128">
        <v>61820153825.222816</v>
      </c>
    </row>
    <row r="15" spans="1:6" ht="15" customHeight="1" x14ac:dyDescent="0.25">
      <c r="A15" s="20" t="s" vm="1">
        <v>739</v>
      </c>
      <c r="B15" t="s">
        <v>126</v>
      </c>
      <c r="C15" t="s">
        <v>144</v>
      </c>
      <c r="D15" s="21" t="s">
        <v>693</v>
      </c>
      <c r="E15" s="21" t="s">
        <v>128</v>
      </c>
      <c r="F15">
        <v>0</v>
      </c>
    </row>
    <row r="16" spans="1:6" ht="15" customHeight="1" x14ac:dyDescent="0.25">
      <c r="A16" s="20" t="s" vm="1">
        <v>739</v>
      </c>
      <c r="B16" t="s">
        <v>126</v>
      </c>
      <c r="C16" t="s">
        <v>144</v>
      </c>
      <c r="D16" s="21" t="s">
        <v>694</v>
      </c>
      <c r="E16" s="21" t="s">
        <v>128</v>
      </c>
      <c r="F16" t="s" vm="116">
        <v>740</v>
      </c>
    </row>
    <row r="17" spans="1:6" ht="15" customHeight="1" x14ac:dyDescent="0.25">
      <c r="A17" s="20" t="s" vm="1">
        <v>739</v>
      </c>
      <c r="B17" t="s">
        <v>126</v>
      </c>
      <c r="C17" t="s">
        <v>144</v>
      </c>
      <c r="D17" s="21" t="s">
        <v>696</v>
      </c>
      <c r="E17" s="21" t="s">
        <v>128</v>
      </c>
      <c r="F17">
        <v>61820153825.222816</v>
      </c>
    </row>
    <row r="18" spans="1:6" ht="15" customHeight="1" x14ac:dyDescent="0.25">
      <c r="A18" s="20" t="s" vm="1">
        <v>739</v>
      </c>
      <c r="B18" t="s">
        <v>126</v>
      </c>
      <c r="C18" t="s">
        <v>149</v>
      </c>
      <c r="D18" s="21" t="s">
        <v>695</v>
      </c>
      <c r="E18" s="21" t="s">
        <v>128</v>
      </c>
      <c r="F18" vm="122">
        <v>78301711250.600037</v>
      </c>
    </row>
    <row r="19" spans="1:6" ht="15" customHeight="1" x14ac:dyDescent="0.25">
      <c r="A19" s="20" t="s" vm="1">
        <v>739</v>
      </c>
      <c r="B19" t="s">
        <v>126</v>
      </c>
      <c r="C19" t="s">
        <v>149</v>
      </c>
      <c r="D19" s="21" t="s">
        <v>693</v>
      </c>
      <c r="E19" s="21" t="s">
        <v>128</v>
      </c>
      <c r="F19">
        <v>0</v>
      </c>
    </row>
    <row r="20" spans="1:6" ht="15" customHeight="1" x14ac:dyDescent="0.25">
      <c r="A20" s="20" t="s" vm="1">
        <v>739</v>
      </c>
      <c r="B20" t="s">
        <v>126</v>
      </c>
      <c r="C20" t="s">
        <v>149</v>
      </c>
      <c r="D20" s="21" t="s">
        <v>694</v>
      </c>
      <c r="E20" s="21" t="s">
        <v>128</v>
      </c>
      <c r="F20" t="s" vm="117">
        <v>740</v>
      </c>
    </row>
    <row r="21" spans="1:6" ht="15" customHeight="1" x14ac:dyDescent="0.25">
      <c r="A21" s="20" t="s" vm="1">
        <v>739</v>
      </c>
      <c r="B21" t="s">
        <v>126</v>
      </c>
      <c r="C21" t="s">
        <v>149</v>
      </c>
      <c r="D21" s="21" t="s">
        <v>696</v>
      </c>
      <c r="E21" s="21" t="s">
        <v>128</v>
      </c>
      <c r="F21">
        <v>78301711250.600037</v>
      </c>
    </row>
  </sheetData>
  <autoFilter ref="A1:F17" xr:uid="{2A2A5447-496D-4316-BC7D-0C4217C938BE}"/>
  <sortState xmlns:xlrd2="http://schemas.microsoft.com/office/spreadsheetml/2017/richdata2" ref="A1:F9">
    <sortCondition descending="1" ref="A1"/>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B9ED4-B220-47EC-B865-87D90239DE57}">
  <sheetPr codeName="Sheet6"/>
  <dimension ref="A1:U32"/>
  <sheetViews>
    <sheetView topLeftCell="D1" zoomScaleNormal="100" workbookViewId="0">
      <pane ySplit="1" topLeftCell="A2" activePane="bottomLeft" state="frozen"/>
      <selection sqref="A1:XFD1048576"/>
      <selection pane="bottomLeft" activeCell="S26" sqref="S26"/>
    </sheetView>
  </sheetViews>
  <sheetFormatPr baseColWidth="10" defaultColWidth="9.140625" defaultRowHeight="15" customHeight="1" x14ac:dyDescent="0.25"/>
  <cols>
    <col min="1" max="1" width="20.85546875" style="7" bestFit="1" customWidth="1"/>
    <col min="2" max="2" width="14.5703125" bestFit="1" customWidth="1"/>
    <col min="3" max="3" width="23.7109375" bestFit="1" customWidth="1"/>
    <col min="4" max="4" width="21.140625" bestFit="1" customWidth="1"/>
    <col min="5" max="5" width="11.42578125" bestFit="1" customWidth="1"/>
    <col min="6" max="6" width="20.85546875" style="8" bestFit="1" customWidth="1"/>
    <col min="7" max="9" width="11.42578125" style="8" bestFit="1" customWidth="1"/>
    <col min="10" max="10" width="19.85546875" style="8" bestFit="1" customWidth="1"/>
    <col min="11" max="14" width="11.42578125" style="8" bestFit="1" customWidth="1"/>
    <col min="15" max="15" width="19.85546875" style="8" bestFit="1" customWidth="1"/>
    <col min="16" max="19" width="11.42578125" style="8" bestFit="1" customWidth="1"/>
    <col min="20" max="20" width="17.42578125" style="8" bestFit="1" customWidth="1"/>
    <col min="21" max="21" width="17.85546875" bestFit="1" customWidth="1"/>
    <col min="22" max="161" width="10.7109375" customWidth="1"/>
  </cols>
  <sheetData>
    <row r="1" spans="1:21" s="27" customFormat="1" ht="15" customHeight="1" x14ac:dyDescent="0.25">
      <c r="A1" s="20" t="s">
        <v>1</v>
      </c>
      <c r="B1" s="21" t="s">
        <v>2</v>
      </c>
      <c r="C1" s="21" t="s">
        <v>3</v>
      </c>
      <c r="D1" s="21" t="s">
        <v>728</v>
      </c>
      <c r="E1" s="21" t="s">
        <v>4</v>
      </c>
      <c r="F1" s="22" t="s">
        <v>342</v>
      </c>
      <c r="G1" s="22" t="s">
        <v>346</v>
      </c>
      <c r="H1" s="22" t="s">
        <v>348</v>
      </c>
      <c r="I1" s="22" t="s">
        <v>350</v>
      </c>
      <c r="J1" s="22" t="s">
        <v>352</v>
      </c>
      <c r="K1" s="22" t="s">
        <v>354</v>
      </c>
      <c r="L1" s="22" t="s">
        <v>356</v>
      </c>
      <c r="M1" s="22" t="s">
        <v>358</v>
      </c>
      <c r="N1" s="22" t="s">
        <v>360</v>
      </c>
      <c r="O1" s="22" t="s">
        <v>362</v>
      </c>
      <c r="P1" s="22" t="s">
        <v>364</v>
      </c>
      <c r="Q1" s="22" t="s">
        <v>366</v>
      </c>
      <c r="R1" s="22" t="s">
        <v>368</v>
      </c>
      <c r="S1" s="22" t="s">
        <v>370</v>
      </c>
      <c r="T1" s="22" t="s">
        <v>372</v>
      </c>
      <c r="U1" s="22"/>
    </row>
    <row r="2" spans="1:21" ht="15" customHeight="1" x14ac:dyDescent="0.25">
      <c r="A2" s="20" t="s" vm="1">
        <v>739</v>
      </c>
      <c r="B2" s="21" t="s">
        <v>126</v>
      </c>
      <c r="C2" s="21" t="s">
        <v>127</v>
      </c>
      <c r="D2" s="21" t="s">
        <v>700</v>
      </c>
      <c r="E2" s="21" t="s">
        <v>128</v>
      </c>
      <c r="F2" s="22" vm="137">
        <v>12505136365</v>
      </c>
      <c r="G2" s="22">
        <v>0</v>
      </c>
      <c r="H2" s="22">
        <v>0</v>
      </c>
      <c r="I2" s="22">
        <v>0</v>
      </c>
      <c r="J2" s="22" vm="140">
        <v>3509081917339</v>
      </c>
      <c r="K2" s="22">
        <v>0</v>
      </c>
      <c r="L2" s="22">
        <v>0</v>
      </c>
      <c r="M2" s="22">
        <v>0</v>
      </c>
      <c r="N2" s="22">
        <v>0</v>
      </c>
      <c r="O2" s="22" vm="139">
        <v>506132000</v>
      </c>
      <c r="P2" s="22">
        <v>0</v>
      </c>
      <c r="Q2" s="22">
        <v>0</v>
      </c>
      <c r="R2" s="22">
        <v>0</v>
      </c>
      <c r="S2" s="22">
        <v>0</v>
      </c>
      <c r="T2" s="22">
        <v>3522093185704</v>
      </c>
      <c r="U2" s="22"/>
    </row>
    <row r="3" spans="1:21" ht="15" customHeight="1" x14ac:dyDescent="0.25">
      <c r="A3" s="20" t="s" vm="1">
        <v>739</v>
      </c>
      <c r="B3" s="21" t="s">
        <v>126</v>
      </c>
      <c r="C3" s="21" t="s">
        <v>127</v>
      </c>
      <c r="D3" s="21" t="s">
        <v>699</v>
      </c>
      <c r="E3" s="21" t="s">
        <v>128</v>
      </c>
      <c r="F3" s="22" vm="127">
        <v>12505136365</v>
      </c>
      <c r="G3" s="22">
        <v>0</v>
      </c>
      <c r="H3" s="22">
        <v>0</v>
      </c>
      <c r="I3" s="22">
        <v>0</v>
      </c>
      <c r="J3" s="22" vm="129">
        <v>3378598620561</v>
      </c>
      <c r="K3" s="22">
        <v>0</v>
      </c>
      <c r="L3" s="22">
        <v>0</v>
      </c>
      <c r="M3" s="22">
        <v>0</v>
      </c>
      <c r="N3" s="22">
        <v>0</v>
      </c>
      <c r="O3" s="22" vm="113">
        <v>429628520</v>
      </c>
      <c r="P3" s="22">
        <v>0</v>
      </c>
      <c r="Q3" s="22">
        <v>0</v>
      </c>
      <c r="R3" s="22">
        <v>0</v>
      </c>
      <c r="S3" s="22">
        <v>0</v>
      </c>
      <c r="T3" s="22">
        <v>3391533385446</v>
      </c>
      <c r="U3" s="22"/>
    </row>
    <row r="4" spans="1:21" ht="15" customHeight="1" x14ac:dyDescent="0.25">
      <c r="A4" s="20" t="s" vm="1">
        <v>739</v>
      </c>
      <c r="B4" s="21" t="s">
        <v>126</v>
      </c>
      <c r="C4" s="21" t="s">
        <v>127</v>
      </c>
      <c r="D4" s="21" t="s">
        <v>698</v>
      </c>
      <c r="E4" s="21" t="s">
        <v>128</v>
      </c>
      <c r="F4" s="22" vm="130">
        <v>60532065811</v>
      </c>
      <c r="G4" s="22">
        <v>0</v>
      </c>
      <c r="H4" s="22">
        <v>0</v>
      </c>
      <c r="I4" s="22">
        <v>0</v>
      </c>
      <c r="J4" s="22" vm="135">
        <v>3321482521384</v>
      </c>
      <c r="K4" s="22">
        <v>0</v>
      </c>
      <c r="L4" s="22">
        <v>0</v>
      </c>
      <c r="M4" s="22">
        <v>0</v>
      </c>
      <c r="N4" s="22">
        <v>0</v>
      </c>
      <c r="O4" s="22" vm="136">
        <v>4011169797</v>
      </c>
      <c r="P4" s="22">
        <v>0</v>
      </c>
      <c r="Q4" s="22">
        <v>0</v>
      </c>
      <c r="R4" s="22">
        <v>0</v>
      </c>
      <c r="S4" s="22">
        <v>0</v>
      </c>
      <c r="T4" s="22">
        <v>3386025756992</v>
      </c>
      <c r="U4" s="22"/>
    </row>
    <row r="5" spans="1:21" ht="15" customHeight="1" x14ac:dyDescent="0.25">
      <c r="A5" s="20" t="s" vm="1">
        <v>739</v>
      </c>
      <c r="B5" s="21" t="s">
        <v>126</v>
      </c>
      <c r="C5" s="21" t="s">
        <v>127</v>
      </c>
      <c r="D5" s="21" t="s">
        <v>697</v>
      </c>
      <c r="E5" s="21" t="s">
        <v>128</v>
      </c>
      <c r="F5" s="22" vm="124">
        <v>60532065811</v>
      </c>
      <c r="G5" s="22">
        <v>0</v>
      </c>
      <c r="H5" s="22">
        <v>0</v>
      </c>
      <c r="I5" s="22">
        <v>0</v>
      </c>
      <c r="J5" s="22" vm="110">
        <v>3091958919715</v>
      </c>
      <c r="K5" s="22">
        <v>0</v>
      </c>
      <c r="L5" s="22">
        <v>0</v>
      </c>
      <c r="M5" s="22">
        <v>0</v>
      </c>
      <c r="N5" s="22">
        <v>0</v>
      </c>
      <c r="O5" s="22" vm="111">
        <v>3338478076</v>
      </c>
      <c r="P5" s="22">
        <v>0</v>
      </c>
      <c r="Q5" s="22">
        <v>0</v>
      </c>
      <c r="R5" s="22">
        <v>0</v>
      </c>
      <c r="S5" s="22">
        <v>0</v>
      </c>
      <c r="T5" s="22">
        <v>3155829463602</v>
      </c>
      <c r="U5" s="22"/>
    </row>
    <row r="6" spans="1:21" ht="15" customHeight="1" x14ac:dyDescent="0.25">
      <c r="A6" s="20" t="s" vm="1">
        <v>739</v>
      </c>
      <c r="B6" s="21" t="s">
        <v>126</v>
      </c>
      <c r="C6" s="21" t="s">
        <v>127</v>
      </c>
      <c r="D6" s="21" t="s">
        <v>702</v>
      </c>
      <c r="E6" s="21" t="s">
        <v>128</v>
      </c>
      <c r="F6" s="22">
        <v>73037202176</v>
      </c>
      <c r="G6" s="22">
        <v>0</v>
      </c>
      <c r="H6" s="22">
        <v>0</v>
      </c>
      <c r="I6" s="22">
        <v>0</v>
      </c>
      <c r="J6" s="22">
        <v>6830564438723</v>
      </c>
      <c r="K6" s="22">
        <v>0</v>
      </c>
      <c r="L6" s="22">
        <v>0</v>
      </c>
      <c r="M6" s="22">
        <v>0</v>
      </c>
      <c r="N6" s="22">
        <v>0</v>
      </c>
      <c r="O6" s="22">
        <v>4517301797</v>
      </c>
      <c r="P6" s="22">
        <v>0</v>
      </c>
      <c r="Q6" s="22">
        <v>0</v>
      </c>
      <c r="R6" s="22">
        <v>0</v>
      </c>
      <c r="S6" s="22">
        <v>0</v>
      </c>
      <c r="T6" s="22">
        <v>6908118942696</v>
      </c>
      <c r="U6" s="22"/>
    </row>
    <row r="7" spans="1:21" ht="15" customHeight="1" x14ac:dyDescent="0.25">
      <c r="A7" s="20" t="s" vm="1">
        <v>739</v>
      </c>
      <c r="B7" s="21" t="s">
        <v>126</v>
      </c>
      <c r="C7" s="21" t="s">
        <v>127</v>
      </c>
      <c r="D7" s="21" t="s">
        <v>701</v>
      </c>
      <c r="E7" s="21" t="s">
        <v>128</v>
      </c>
      <c r="F7" s="22">
        <v>73037202176</v>
      </c>
      <c r="G7" s="22">
        <v>0</v>
      </c>
      <c r="H7" s="22">
        <v>0</v>
      </c>
      <c r="I7" s="22">
        <v>0</v>
      </c>
      <c r="J7" s="22">
        <v>6470557540276</v>
      </c>
      <c r="K7" s="22">
        <v>0</v>
      </c>
      <c r="L7" s="22">
        <v>0</v>
      </c>
      <c r="M7" s="22">
        <v>0</v>
      </c>
      <c r="N7" s="22">
        <v>0</v>
      </c>
      <c r="O7" s="22">
        <v>3768106596</v>
      </c>
      <c r="P7" s="22">
        <v>0</v>
      </c>
      <c r="Q7" s="22">
        <v>0</v>
      </c>
      <c r="R7" s="22">
        <v>0</v>
      </c>
      <c r="S7" s="22">
        <v>0</v>
      </c>
      <c r="T7" s="22">
        <v>6547362849048</v>
      </c>
      <c r="U7" s="22"/>
    </row>
    <row r="8" spans="1:21" ht="15" customHeight="1" x14ac:dyDescent="0.25">
      <c r="A8" s="20" t="s" vm="1">
        <v>739</v>
      </c>
      <c r="B8" t="s">
        <v>126</v>
      </c>
      <c r="C8" t="s">
        <v>140</v>
      </c>
      <c r="D8" t="s">
        <v>700</v>
      </c>
      <c r="E8" s="21" t="s">
        <v>128</v>
      </c>
      <c r="F8" s="22" vm="134">
        <v>18913866443</v>
      </c>
      <c r="G8" s="22">
        <v>0</v>
      </c>
      <c r="H8" s="22">
        <v>0</v>
      </c>
      <c r="I8" s="22">
        <v>0</v>
      </c>
      <c r="J8" s="22" vm="131">
        <v>3162659417902</v>
      </c>
      <c r="K8" s="22">
        <v>0</v>
      </c>
      <c r="L8" s="22">
        <v>0</v>
      </c>
      <c r="M8" s="22">
        <v>0</v>
      </c>
      <c r="N8" s="22">
        <v>0</v>
      </c>
      <c r="O8" s="22">
        <v>0</v>
      </c>
      <c r="P8" s="22">
        <v>0</v>
      </c>
      <c r="Q8" s="22">
        <v>0</v>
      </c>
      <c r="R8" s="22">
        <v>0</v>
      </c>
      <c r="S8" s="22">
        <v>0</v>
      </c>
      <c r="T8" s="22">
        <v>3181573284345</v>
      </c>
      <c r="U8" s="22"/>
    </row>
    <row r="9" spans="1:21" ht="15" customHeight="1" x14ac:dyDescent="0.25">
      <c r="A9" s="20" t="s" vm="1">
        <v>739</v>
      </c>
      <c r="B9" t="s">
        <v>126</v>
      </c>
      <c r="C9" t="s">
        <v>140</v>
      </c>
      <c r="D9" t="s">
        <v>699</v>
      </c>
      <c r="E9" s="21" t="s">
        <v>128</v>
      </c>
      <c r="F9" s="22" vm="120">
        <v>18913866443</v>
      </c>
      <c r="G9" s="22">
        <v>0</v>
      </c>
      <c r="H9" s="22">
        <v>0</v>
      </c>
      <c r="I9" s="22">
        <v>0</v>
      </c>
      <c r="J9" s="22" vm="118">
        <v>3052543032977</v>
      </c>
      <c r="K9" s="22">
        <v>0</v>
      </c>
      <c r="L9" s="22">
        <v>0</v>
      </c>
      <c r="M9" s="22">
        <v>0</v>
      </c>
      <c r="N9" s="22">
        <v>0</v>
      </c>
      <c r="O9" s="22">
        <v>0</v>
      </c>
      <c r="P9" s="22">
        <v>0</v>
      </c>
      <c r="Q9" s="22">
        <v>0</v>
      </c>
      <c r="R9" s="22">
        <v>0</v>
      </c>
      <c r="S9" s="22">
        <v>0</v>
      </c>
      <c r="T9" s="22">
        <v>3071456899420</v>
      </c>
      <c r="U9" s="22"/>
    </row>
    <row r="10" spans="1:21" ht="15" customHeight="1" x14ac:dyDescent="0.25">
      <c r="A10" s="20" t="s" vm="1">
        <v>739</v>
      </c>
      <c r="B10" t="s">
        <v>126</v>
      </c>
      <c r="C10" t="s">
        <v>140</v>
      </c>
      <c r="D10" t="s">
        <v>698</v>
      </c>
      <c r="E10" s="21" t="s">
        <v>128</v>
      </c>
      <c r="F10" s="22">
        <v>0</v>
      </c>
      <c r="G10" s="22">
        <v>0</v>
      </c>
      <c r="H10" s="22">
        <v>0</v>
      </c>
      <c r="I10" s="22">
        <v>0</v>
      </c>
      <c r="J10" s="22">
        <v>0</v>
      </c>
      <c r="K10" s="22">
        <v>0</v>
      </c>
      <c r="L10" s="22">
        <v>0</v>
      </c>
      <c r="M10" s="22">
        <v>0</v>
      </c>
      <c r="N10" s="22">
        <v>0</v>
      </c>
      <c r="O10" s="22">
        <v>0</v>
      </c>
      <c r="P10" s="22">
        <v>0</v>
      </c>
      <c r="Q10" s="22">
        <v>0</v>
      </c>
      <c r="R10" s="22">
        <v>0</v>
      </c>
      <c r="S10" s="22">
        <v>0</v>
      </c>
      <c r="T10" s="22">
        <v>0</v>
      </c>
      <c r="U10" s="22"/>
    </row>
    <row r="11" spans="1:21" ht="15" customHeight="1" x14ac:dyDescent="0.25">
      <c r="A11" s="20" t="s" vm="1">
        <v>739</v>
      </c>
      <c r="B11" t="s">
        <v>126</v>
      </c>
      <c r="C11" t="s">
        <v>140</v>
      </c>
      <c r="D11" t="s">
        <v>697</v>
      </c>
      <c r="E11" s="21" t="s">
        <v>128</v>
      </c>
      <c r="F11" s="22">
        <v>0</v>
      </c>
      <c r="G11" s="22">
        <v>0</v>
      </c>
      <c r="H11" s="22">
        <v>0</v>
      </c>
      <c r="I11" s="22">
        <v>0</v>
      </c>
      <c r="J11" s="22">
        <v>0</v>
      </c>
      <c r="K11" s="22">
        <v>0</v>
      </c>
      <c r="L11" s="22">
        <v>0</v>
      </c>
      <c r="M11" s="22">
        <v>0</v>
      </c>
      <c r="N11" s="22">
        <v>0</v>
      </c>
      <c r="O11" s="22">
        <v>0</v>
      </c>
      <c r="P11" s="22">
        <v>0</v>
      </c>
      <c r="Q11" s="22">
        <v>0</v>
      </c>
      <c r="R11" s="22">
        <v>0</v>
      </c>
      <c r="S11" s="22">
        <v>0</v>
      </c>
      <c r="T11" s="22">
        <v>0</v>
      </c>
      <c r="U11" s="22"/>
    </row>
    <row r="12" spans="1:21" ht="15" customHeight="1" x14ac:dyDescent="0.25">
      <c r="A12" s="20" t="s" vm="1">
        <v>739</v>
      </c>
      <c r="B12" t="s">
        <v>126</v>
      </c>
      <c r="C12" t="s">
        <v>140</v>
      </c>
      <c r="D12" t="s">
        <v>702</v>
      </c>
      <c r="E12" s="21" t="s">
        <v>128</v>
      </c>
      <c r="F12" s="22">
        <v>18913866443</v>
      </c>
      <c r="G12" s="22">
        <v>0</v>
      </c>
      <c r="H12" s="22">
        <v>0</v>
      </c>
      <c r="I12" s="22">
        <v>0</v>
      </c>
      <c r="J12" s="22">
        <v>3162659417902</v>
      </c>
      <c r="K12" s="22">
        <v>0</v>
      </c>
      <c r="L12" s="22">
        <v>0</v>
      </c>
      <c r="M12" s="22">
        <v>0</v>
      </c>
      <c r="N12" s="22">
        <v>0</v>
      </c>
      <c r="O12" s="22">
        <v>0</v>
      </c>
      <c r="P12" s="22">
        <v>0</v>
      </c>
      <c r="Q12" s="22">
        <v>0</v>
      </c>
      <c r="R12" s="22">
        <v>0</v>
      </c>
      <c r="S12" s="22">
        <v>0</v>
      </c>
      <c r="T12" s="22">
        <v>3181573284345</v>
      </c>
      <c r="U12" s="22"/>
    </row>
    <row r="13" spans="1:21" ht="15" customHeight="1" x14ac:dyDescent="0.25">
      <c r="A13" s="20" t="s" vm="1">
        <v>739</v>
      </c>
      <c r="B13" t="s">
        <v>126</v>
      </c>
      <c r="C13" t="s">
        <v>140</v>
      </c>
      <c r="D13" t="s">
        <v>701</v>
      </c>
      <c r="E13" s="21" t="s">
        <v>128</v>
      </c>
      <c r="F13" s="22">
        <v>18913866443</v>
      </c>
      <c r="G13" s="22">
        <v>0</v>
      </c>
      <c r="H13" s="22">
        <v>0</v>
      </c>
      <c r="I13" s="22">
        <v>0</v>
      </c>
      <c r="J13" s="22">
        <v>3052543032977</v>
      </c>
      <c r="K13" s="22">
        <v>0</v>
      </c>
      <c r="L13" s="22">
        <v>0</v>
      </c>
      <c r="M13" s="22">
        <v>0</v>
      </c>
      <c r="N13" s="22">
        <v>0</v>
      </c>
      <c r="O13" s="22">
        <v>0</v>
      </c>
      <c r="P13" s="22">
        <v>0</v>
      </c>
      <c r="Q13" s="22">
        <v>0</v>
      </c>
      <c r="R13" s="22">
        <v>0</v>
      </c>
      <c r="S13" s="22">
        <v>0</v>
      </c>
      <c r="T13" s="22">
        <v>3071456899420</v>
      </c>
      <c r="U13" s="22"/>
    </row>
    <row r="14" spans="1:21" ht="15" customHeight="1" x14ac:dyDescent="0.25">
      <c r="A14" s="20" t="s" vm="1">
        <v>739</v>
      </c>
      <c r="B14" t="s">
        <v>126</v>
      </c>
      <c r="C14" t="s">
        <v>142</v>
      </c>
      <c r="D14" t="s">
        <v>700</v>
      </c>
      <c r="E14" s="21" t="s">
        <v>128</v>
      </c>
      <c r="F14" s="22">
        <v>2971241980</v>
      </c>
      <c r="G14" s="22">
        <v>0</v>
      </c>
      <c r="H14" s="22">
        <v>0</v>
      </c>
      <c r="I14" s="22">
        <v>0</v>
      </c>
      <c r="J14" s="22">
        <v>7696209325</v>
      </c>
      <c r="K14" s="22">
        <v>0</v>
      </c>
      <c r="L14" s="22">
        <v>0</v>
      </c>
      <c r="M14" s="22">
        <v>0</v>
      </c>
      <c r="N14" s="22">
        <v>0</v>
      </c>
      <c r="O14" s="22">
        <v>376932741</v>
      </c>
      <c r="P14" s="22">
        <v>0</v>
      </c>
      <c r="Q14" s="22">
        <v>0</v>
      </c>
      <c r="R14" s="22">
        <v>0</v>
      </c>
      <c r="S14" s="22">
        <v>0</v>
      </c>
      <c r="T14" s="22">
        <v>11044384046</v>
      </c>
      <c r="U14" s="22"/>
    </row>
    <row r="15" spans="1:21" ht="15" customHeight="1" x14ac:dyDescent="0.25">
      <c r="A15" s="20" t="s" vm="1">
        <v>739</v>
      </c>
      <c r="B15" t="s">
        <v>126</v>
      </c>
      <c r="C15" t="s">
        <v>142</v>
      </c>
      <c r="D15" t="s">
        <v>699</v>
      </c>
      <c r="E15" s="21" t="s">
        <v>128</v>
      </c>
      <c r="F15" s="22">
        <v>2971241980</v>
      </c>
      <c r="G15" s="22">
        <v>0</v>
      </c>
      <c r="H15" s="22">
        <v>0</v>
      </c>
      <c r="I15" s="22">
        <v>0</v>
      </c>
      <c r="J15" s="22">
        <v>7508044345</v>
      </c>
      <c r="K15" s="22">
        <v>0</v>
      </c>
      <c r="L15" s="22">
        <v>0</v>
      </c>
      <c r="M15" s="22">
        <v>0</v>
      </c>
      <c r="N15" s="22">
        <v>0</v>
      </c>
      <c r="O15" s="22">
        <v>334184019</v>
      </c>
      <c r="P15" s="22">
        <v>0</v>
      </c>
      <c r="Q15" s="22">
        <v>0</v>
      </c>
      <c r="R15" s="22">
        <v>0</v>
      </c>
      <c r="S15" s="22">
        <v>0</v>
      </c>
      <c r="T15" s="22">
        <v>10813470344</v>
      </c>
      <c r="U15" s="22"/>
    </row>
    <row r="16" spans="1:21" ht="15" customHeight="1" x14ac:dyDescent="0.25">
      <c r="A16" s="20" t="s" vm="1">
        <v>739</v>
      </c>
      <c r="B16" t="s">
        <v>126</v>
      </c>
      <c r="C16" t="s">
        <v>142</v>
      </c>
      <c r="D16" t="s">
        <v>698</v>
      </c>
      <c r="E16" s="21" t="s">
        <v>128</v>
      </c>
      <c r="F16" s="22">
        <v>9181866611</v>
      </c>
      <c r="G16" s="22">
        <v>0</v>
      </c>
      <c r="H16" s="22">
        <v>0</v>
      </c>
      <c r="I16" s="22">
        <v>0</v>
      </c>
      <c r="J16" s="22">
        <v>22153242524</v>
      </c>
      <c r="K16" s="22">
        <v>0</v>
      </c>
      <c r="L16" s="22">
        <v>0</v>
      </c>
      <c r="M16" s="22">
        <v>0</v>
      </c>
      <c r="N16" s="22">
        <v>0</v>
      </c>
      <c r="O16" s="22">
        <v>60297879148</v>
      </c>
      <c r="P16" s="22">
        <v>0</v>
      </c>
      <c r="Q16" s="22">
        <v>0</v>
      </c>
      <c r="R16" s="22">
        <v>0</v>
      </c>
      <c r="S16" s="22">
        <v>0</v>
      </c>
      <c r="T16" s="22">
        <v>91632988283</v>
      </c>
      <c r="U16" s="22"/>
    </row>
    <row r="17" spans="1:21" ht="15" customHeight="1" x14ac:dyDescent="0.25">
      <c r="A17" s="20" t="s" vm="1">
        <v>739</v>
      </c>
      <c r="B17" t="s">
        <v>126</v>
      </c>
      <c r="C17" t="s">
        <v>142</v>
      </c>
      <c r="D17" t="s">
        <v>697</v>
      </c>
      <c r="E17" s="21" t="s">
        <v>128</v>
      </c>
      <c r="F17" s="22">
        <v>9181866611</v>
      </c>
      <c r="G17" s="22">
        <v>0</v>
      </c>
      <c r="H17" s="22">
        <v>0</v>
      </c>
      <c r="I17" s="22">
        <v>0</v>
      </c>
      <c r="J17" s="22">
        <v>21481472557</v>
      </c>
      <c r="K17" s="22">
        <v>0</v>
      </c>
      <c r="L17" s="22">
        <v>0</v>
      </c>
      <c r="M17" s="22">
        <v>0</v>
      </c>
      <c r="N17" s="22">
        <v>0</v>
      </c>
      <c r="O17" s="22">
        <v>49965374417</v>
      </c>
      <c r="P17" s="22">
        <v>0</v>
      </c>
      <c r="Q17" s="22">
        <v>0</v>
      </c>
      <c r="R17" s="22">
        <v>0</v>
      </c>
      <c r="S17" s="22">
        <v>0</v>
      </c>
      <c r="T17" s="22">
        <v>80628713585</v>
      </c>
      <c r="U17" s="22"/>
    </row>
    <row r="18" spans="1:21" ht="15" customHeight="1" x14ac:dyDescent="0.25">
      <c r="A18" s="20" t="s" vm="1">
        <v>739</v>
      </c>
      <c r="B18" t="s">
        <v>126</v>
      </c>
      <c r="C18" t="s">
        <v>142</v>
      </c>
      <c r="D18" t="s">
        <v>702</v>
      </c>
      <c r="E18" s="21" t="s">
        <v>128</v>
      </c>
      <c r="F18" s="22">
        <v>12153108591</v>
      </c>
      <c r="G18" s="22">
        <v>0</v>
      </c>
      <c r="H18" s="22">
        <v>0</v>
      </c>
      <c r="I18" s="22">
        <v>0</v>
      </c>
      <c r="J18" s="22">
        <v>29849451849</v>
      </c>
      <c r="K18" s="22">
        <v>0</v>
      </c>
      <c r="L18" s="22">
        <v>0</v>
      </c>
      <c r="M18" s="22">
        <v>0</v>
      </c>
      <c r="N18" s="22">
        <v>0</v>
      </c>
      <c r="O18" s="22">
        <v>60674811889</v>
      </c>
      <c r="P18" s="22">
        <v>0</v>
      </c>
      <c r="Q18" s="22">
        <v>0</v>
      </c>
      <c r="R18" s="22">
        <v>0</v>
      </c>
      <c r="S18" s="22">
        <v>0</v>
      </c>
      <c r="T18" s="22">
        <v>102677372329</v>
      </c>
      <c r="U18" s="22"/>
    </row>
    <row r="19" spans="1:21" ht="15" customHeight="1" x14ac:dyDescent="0.25">
      <c r="A19" s="20" t="s" vm="1">
        <v>739</v>
      </c>
      <c r="B19" t="s">
        <v>126</v>
      </c>
      <c r="C19" t="s">
        <v>142</v>
      </c>
      <c r="D19" t="s">
        <v>701</v>
      </c>
      <c r="E19" s="21" t="s">
        <v>128</v>
      </c>
      <c r="F19" s="22">
        <v>12153108591</v>
      </c>
      <c r="G19" s="22">
        <v>0</v>
      </c>
      <c r="H19" s="22">
        <v>0</v>
      </c>
      <c r="I19" s="22">
        <v>0</v>
      </c>
      <c r="J19" s="22">
        <v>28989516902</v>
      </c>
      <c r="K19" s="22">
        <v>0</v>
      </c>
      <c r="L19" s="22">
        <v>0</v>
      </c>
      <c r="M19" s="22">
        <v>0</v>
      </c>
      <c r="N19" s="22">
        <v>0</v>
      </c>
      <c r="O19" s="22">
        <v>50299558436</v>
      </c>
      <c r="P19" s="22">
        <v>0</v>
      </c>
      <c r="Q19" s="22">
        <v>0</v>
      </c>
      <c r="R19" s="22">
        <v>0</v>
      </c>
      <c r="S19" s="22">
        <v>0</v>
      </c>
      <c r="T19" s="22">
        <v>91442183929</v>
      </c>
      <c r="U19" s="22"/>
    </row>
    <row r="20" spans="1:21" ht="15" customHeight="1" x14ac:dyDescent="0.25">
      <c r="A20" s="20" t="s" vm="1">
        <v>739</v>
      </c>
      <c r="B20" t="s">
        <v>126</v>
      </c>
      <c r="C20" t="s">
        <v>144</v>
      </c>
      <c r="D20" t="s">
        <v>700</v>
      </c>
      <c r="E20" s="21" t="s">
        <v>128</v>
      </c>
      <c r="F20" s="22" vm="132">
        <v>11000000</v>
      </c>
      <c r="G20" s="22">
        <v>0</v>
      </c>
      <c r="H20" s="22">
        <v>0</v>
      </c>
      <c r="I20" s="22">
        <v>0</v>
      </c>
      <c r="J20" s="22" vm="133">
        <v>191660364220</v>
      </c>
      <c r="K20" s="22">
        <v>0</v>
      </c>
      <c r="L20" s="22">
        <v>0</v>
      </c>
      <c r="M20" s="22">
        <v>0</v>
      </c>
      <c r="N20" s="22">
        <v>0</v>
      </c>
      <c r="O20" s="22">
        <v>0</v>
      </c>
      <c r="P20" s="22">
        <v>0</v>
      </c>
      <c r="Q20" s="22">
        <v>0</v>
      </c>
      <c r="R20" s="22">
        <v>0</v>
      </c>
      <c r="S20" s="22">
        <v>0</v>
      </c>
      <c r="T20" s="22">
        <v>191671364220</v>
      </c>
      <c r="U20" s="22"/>
    </row>
    <row r="21" spans="1:21" ht="15" customHeight="1" x14ac:dyDescent="0.25">
      <c r="A21" s="20" t="s" vm="1">
        <v>739</v>
      </c>
      <c r="B21" t="s">
        <v>126</v>
      </c>
      <c r="C21" t="s">
        <v>144</v>
      </c>
      <c r="D21" t="s">
        <v>699</v>
      </c>
      <c r="E21" s="21" t="s">
        <v>128</v>
      </c>
      <c r="F21" s="22" vm="126">
        <v>11000000</v>
      </c>
      <c r="G21" s="22">
        <v>0</v>
      </c>
      <c r="H21" s="22">
        <v>0</v>
      </c>
      <c r="I21" s="22">
        <v>0</v>
      </c>
      <c r="J21" s="22" vm="125">
        <v>187999147315</v>
      </c>
      <c r="K21" s="22">
        <v>0</v>
      </c>
      <c r="L21" s="22">
        <v>0</v>
      </c>
      <c r="M21" s="22">
        <v>0</v>
      </c>
      <c r="N21" s="22">
        <v>0</v>
      </c>
      <c r="O21" s="22">
        <v>0</v>
      </c>
      <c r="P21" s="22">
        <v>0</v>
      </c>
      <c r="Q21" s="22">
        <v>0</v>
      </c>
      <c r="R21" s="22">
        <v>0</v>
      </c>
      <c r="S21" s="22">
        <v>0</v>
      </c>
      <c r="T21" s="22">
        <v>188010147315</v>
      </c>
      <c r="U21" s="22"/>
    </row>
    <row r="22" spans="1:21" ht="15" customHeight="1" x14ac:dyDescent="0.25">
      <c r="A22" s="20" t="s" vm="1">
        <v>739</v>
      </c>
      <c r="B22" t="s">
        <v>126</v>
      </c>
      <c r="C22" t="s">
        <v>144</v>
      </c>
      <c r="D22" t="s">
        <v>698</v>
      </c>
      <c r="E22" s="21" t="s">
        <v>128</v>
      </c>
      <c r="F22" s="22">
        <v>0</v>
      </c>
      <c r="G22" s="22">
        <v>0</v>
      </c>
      <c r="H22" s="22">
        <v>0</v>
      </c>
      <c r="I22" s="22">
        <v>0</v>
      </c>
      <c r="J22" s="22">
        <v>0</v>
      </c>
      <c r="K22" s="22">
        <v>0</v>
      </c>
      <c r="L22" s="22">
        <v>0</v>
      </c>
      <c r="M22" s="22">
        <v>0</v>
      </c>
      <c r="N22" s="22">
        <v>0</v>
      </c>
      <c r="O22" s="22">
        <v>0</v>
      </c>
      <c r="P22" s="22">
        <v>0</v>
      </c>
      <c r="Q22" s="22">
        <v>0</v>
      </c>
      <c r="R22" s="22">
        <v>0</v>
      </c>
      <c r="S22" s="22">
        <v>0</v>
      </c>
      <c r="T22" s="22">
        <v>0</v>
      </c>
      <c r="U22" s="22"/>
    </row>
    <row r="23" spans="1:21" ht="15" customHeight="1" x14ac:dyDescent="0.25">
      <c r="A23" s="20" t="s" vm="1">
        <v>739</v>
      </c>
      <c r="B23" t="s">
        <v>126</v>
      </c>
      <c r="C23" t="s">
        <v>144</v>
      </c>
      <c r="D23" t="s">
        <v>697</v>
      </c>
      <c r="E23" s="21" t="s">
        <v>128</v>
      </c>
      <c r="F23" s="22">
        <v>0</v>
      </c>
      <c r="G23" s="22">
        <v>0</v>
      </c>
      <c r="H23" s="22">
        <v>0</v>
      </c>
      <c r="I23" s="22">
        <v>0</v>
      </c>
      <c r="J23" s="22">
        <v>0</v>
      </c>
      <c r="K23" s="22">
        <v>0</v>
      </c>
      <c r="L23" s="22">
        <v>0</v>
      </c>
      <c r="M23" s="22">
        <v>0</v>
      </c>
      <c r="N23" s="22">
        <v>0</v>
      </c>
      <c r="O23" s="22">
        <v>0</v>
      </c>
      <c r="P23" s="22">
        <v>0</v>
      </c>
      <c r="Q23" s="22">
        <v>0</v>
      </c>
      <c r="R23" s="22">
        <v>0</v>
      </c>
      <c r="S23" s="22">
        <v>0</v>
      </c>
      <c r="T23" s="22">
        <v>0</v>
      </c>
      <c r="U23" s="22"/>
    </row>
    <row r="24" spans="1:21" ht="15" customHeight="1" x14ac:dyDescent="0.25">
      <c r="A24" s="20" t="s" vm="1">
        <v>739</v>
      </c>
      <c r="B24" t="s">
        <v>126</v>
      </c>
      <c r="C24" t="s">
        <v>144</v>
      </c>
      <c r="D24" t="s">
        <v>702</v>
      </c>
      <c r="E24" s="21" t="s">
        <v>128</v>
      </c>
      <c r="F24" s="22" vm="132">
        <v>11000000</v>
      </c>
      <c r="G24" s="22">
        <v>0</v>
      </c>
      <c r="H24" s="22">
        <v>0</v>
      </c>
      <c r="I24" s="22">
        <v>0</v>
      </c>
      <c r="J24" s="22" vm="133">
        <v>191660364220</v>
      </c>
      <c r="K24" s="22">
        <v>0</v>
      </c>
      <c r="L24" s="22">
        <v>0</v>
      </c>
      <c r="M24" s="22">
        <v>0</v>
      </c>
      <c r="N24" s="22">
        <v>0</v>
      </c>
      <c r="O24" s="22">
        <v>0</v>
      </c>
      <c r="P24" s="22">
        <v>0</v>
      </c>
      <c r="Q24" s="22">
        <v>0</v>
      </c>
      <c r="R24" s="22">
        <v>0</v>
      </c>
      <c r="S24" s="22">
        <v>0</v>
      </c>
      <c r="T24" s="22">
        <v>191671364220</v>
      </c>
      <c r="U24" s="22"/>
    </row>
    <row r="25" spans="1:21" ht="15" customHeight="1" x14ac:dyDescent="0.25">
      <c r="A25" s="20" t="s" vm="1">
        <v>739</v>
      </c>
      <c r="B25" t="s">
        <v>126</v>
      </c>
      <c r="C25" t="s">
        <v>144</v>
      </c>
      <c r="D25" t="s">
        <v>701</v>
      </c>
      <c r="E25" s="21" t="s">
        <v>128</v>
      </c>
      <c r="F25" s="22" vm="126">
        <v>11000000</v>
      </c>
      <c r="G25" s="22">
        <v>0</v>
      </c>
      <c r="H25" s="22">
        <v>0</v>
      </c>
      <c r="I25" s="22">
        <v>0</v>
      </c>
      <c r="J25" s="22" vm="125">
        <v>187999147315</v>
      </c>
      <c r="K25" s="22">
        <v>0</v>
      </c>
      <c r="L25" s="22">
        <v>0</v>
      </c>
      <c r="M25" s="22">
        <v>0</v>
      </c>
      <c r="N25" s="22">
        <v>0</v>
      </c>
      <c r="O25" s="22">
        <v>0</v>
      </c>
      <c r="P25" s="22">
        <v>0</v>
      </c>
      <c r="Q25" s="22">
        <v>0</v>
      </c>
      <c r="R25" s="22">
        <v>0</v>
      </c>
      <c r="S25" s="22">
        <v>0</v>
      </c>
      <c r="T25" s="22">
        <v>188010147315</v>
      </c>
      <c r="U25" s="22"/>
    </row>
    <row r="26" spans="1:21" ht="15" customHeight="1" x14ac:dyDescent="0.25">
      <c r="A26" s="20" t="s" vm="1">
        <v>739</v>
      </c>
      <c r="B26" s="21" t="s">
        <v>126</v>
      </c>
      <c r="C26" s="21" t="s">
        <v>149</v>
      </c>
      <c r="D26" t="s">
        <v>700</v>
      </c>
      <c r="E26" s="21" t="s">
        <v>128</v>
      </c>
      <c r="F26" s="22" vm="141">
        <v>76840969250</v>
      </c>
      <c r="G26" s="22">
        <v>0</v>
      </c>
      <c r="H26" s="22">
        <v>0</v>
      </c>
      <c r="I26" s="22">
        <v>0</v>
      </c>
      <c r="J26" s="22" vm="138">
        <v>182626076975</v>
      </c>
      <c r="K26" s="22">
        <v>0</v>
      </c>
      <c r="L26" s="22">
        <v>0</v>
      </c>
      <c r="M26" s="22">
        <v>0</v>
      </c>
      <c r="N26" s="22">
        <v>0</v>
      </c>
      <c r="O26" s="22">
        <v>0</v>
      </c>
      <c r="P26" s="22">
        <v>0</v>
      </c>
      <c r="Q26" s="22">
        <v>0</v>
      </c>
      <c r="R26" s="22">
        <v>0</v>
      </c>
      <c r="S26" s="22">
        <v>0</v>
      </c>
      <c r="T26" s="22">
        <v>259467046225</v>
      </c>
      <c r="U26" s="22"/>
    </row>
    <row r="27" spans="1:21" ht="15" customHeight="1" x14ac:dyDescent="0.25">
      <c r="A27" s="20" t="s" vm="1">
        <v>739</v>
      </c>
      <c r="B27" s="21" t="s">
        <v>126</v>
      </c>
      <c r="C27" s="21" t="s">
        <v>149</v>
      </c>
      <c r="D27" s="21" t="s">
        <v>699</v>
      </c>
      <c r="E27" s="21" t="s">
        <v>128</v>
      </c>
      <c r="F27" s="22" vm="119">
        <v>76840969250</v>
      </c>
      <c r="G27" s="22">
        <v>0</v>
      </c>
      <c r="H27" s="22">
        <v>0</v>
      </c>
      <c r="I27" s="22">
        <v>0</v>
      </c>
      <c r="J27" s="22" vm="121">
        <v>178510592826.96524</v>
      </c>
      <c r="K27" s="22">
        <v>0</v>
      </c>
      <c r="L27" s="22">
        <v>0</v>
      </c>
      <c r="M27" s="22">
        <v>0</v>
      </c>
      <c r="N27" s="22">
        <v>0</v>
      </c>
      <c r="O27" s="22">
        <v>0</v>
      </c>
      <c r="P27" s="22">
        <v>0</v>
      </c>
      <c r="Q27" s="22">
        <v>0</v>
      </c>
      <c r="R27" s="22">
        <v>0</v>
      </c>
      <c r="S27" s="22">
        <v>0</v>
      </c>
      <c r="T27" s="22">
        <v>255351562076.96524</v>
      </c>
      <c r="U27" s="22"/>
    </row>
    <row r="28" spans="1:21" ht="15" customHeight="1" x14ac:dyDescent="0.25">
      <c r="A28" s="20" t="s" vm="1">
        <v>739</v>
      </c>
      <c r="B28" s="21" t="s">
        <v>126</v>
      </c>
      <c r="C28" s="21" t="s">
        <v>149</v>
      </c>
      <c r="D28" s="21" t="s">
        <v>698</v>
      </c>
      <c r="E28" s="21" t="s">
        <v>128</v>
      </c>
      <c r="F28" s="22">
        <v>0</v>
      </c>
      <c r="G28" s="22">
        <v>0</v>
      </c>
      <c r="H28" s="22">
        <v>0</v>
      </c>
      <c r="I28" s="22">
        <v>0</v>
      </c>
      <c r="J28" s="22">
        <v>0</v>
      </c>
      <c r="K28" s="22">
        <v>0</v>
      </c>
      <c r="L28" s="22">
        <v>0</v>
      </c>
      <c r="M28" s="22">
        <v>0</v>
      </c>
      <c r="N28" s="22">
        <v>0</v>
      </c>
      <c r="O28" s="22">
        <v>0</v>
      </c>
      <c r="P28" s="22">
        <v>0</v>
      </c>
      <c r="Q28" s="22">
        <v>0</v>
      </c>
      <c r="R28" s="22">
        <v>0</v>
      </c>
      <c r="S28" s="22">
        <v>0</v>
      </c>
      <c r="T28" s="22">
        <v>0</v>
      </c>
      <c r="U28" s="22"/>
    </row>
    <row r="29" spans="1:21" ht="15" customHeight="1" x14ac:dyDescent="0.25">
      <c r="A29" s="20" t="s" vm="1">
        <v>739</v>
      </c>
      <c r="B29" s="21" t="s">
        <v>126</v>
      </c>
      <c r="C29" s="21" t="s">
        <v>149</v>
      </c>
      <c r="D29" s="21" t="s">
        <v>697</v>
      </c>
      <c r="E29" s="21" t="s">
        <v>128</v>
      </c>
      <c r="F29" s="22">
        <v>0</v>
      </c>
      <c r="G29" s="22">
        <v>0</v>
      </c>
      <c r="H29" s="22">
        <v>0</v>
      </c>
      <c r="I29" s="22">
        <v>0</v>
      </c>
      <c r="J29" s="22">
        <v>0</v>
      </c>
      <c r="K29" s="22">
        <v>0</v>
      </c>
      <c r="L29" s="22">
        <v>0</v>
      </c>
      <c r="M29" s="22">
        <v>0</v>
      </c>
      <c r="N29" s="22">
        <v>0</v>
      </c>
      <c r="O29" s="22">
        <v>0</v>
      </c>
      <c r="P29" s="22">
        <v>0</v>
      </c>
      <c r="Q29" s="22">
        <v>0</v>
      </c>
      <c r="R29" s="22">
        <v>0</v>
      </c>
      <c r="S29" s="22">
        <v>0</v>
      </c>
      <c r="T29" s="22">
        <v>0</v>
      </c>
      <c r="U29" s="22"/>
    </row>
    <row r="30" spans="1:21" ht="15" customHeight="1" x14ac:dyDescent="0.25">
      <c r="A30" s="20" t="s" vm="1">
        <v>739</v>
      </c>
      <c r="B30" s="21" t="s">
        <v>126</v>
      </c>
      <c r="C30" s="21" t="s">
        <v>149</v>
      </c>
      <c r="D30" s="21" t="s">
        <v>702</v>
      </c>
      <c r="E30" s="21" t="s">
        <v>128</v>
      </c>
      <c r="F30" s="22">
        <v>11000000</v>
      </c>
      <c r="G30" s="22">
        <v>0</v>
      </c>
      <c r="H30" s="22">
        <v>0</v>
      </c>
      <c r="I30" s="22">
        <v>0</v>
      </c>
      <c r="J30" s="22">
        <v>187999147315</v>
      </c>
      <c r="K30" s="22">
        <v>0</v>
      </c>
      <c r="L30" s="22">
        <v>0</v>
      </c>
      <c r="M30" s="22">
        <v>0</v>
      </c>
      <c r="N30" s="22">
        <v>0</v>
      </c>
      <c r="O30" s="22">
        <v>0</v>
      </c>
      <c r="P30" s="22">
        <v>0</v>
      </c>
      <c r="Q30" s="22">
        <v>0</v>
      </c>
      <c r="R30" s="22">
        <v>0</v>
      </c>
      <c r="S30" s="22">
        <v>0</v>
      </c>
      <c r="T30" s="22">
        <v>188010147315</v>
      </c>
      <c r="U30" s="22"/>
    </row>
    <row r="31" spans="1:21" ht="15" customHeight="1" x14ac:dyDescent="0.25">
      <c r="A31" s="20" t="s" vm="1">
        <v>739</v>
      </c>
      <c r="B31" s="21" t="s">
        <v>126</v>
      </c>
      <c r="C31" s="21" t="s">
        <v>149</v>
      </c>
      <c r="D31" s="21" t="s">
        <v>701</v>
      </c>
      <c r="E31" s="21" t="s">
        <v>128</v>
      </c>
      <c r="F31" s="22">
        <v>76840969250</v>
      </c>
      <c r="G31" s="22">
        <v>0</v>
      </c>
      <c r="H31" s="22">
        <v>0</v>
      </c>
      <c r="I31" s="22">
        <v>0</v>
      </c>
      <c r="J31" s="22">
        <v>178510592826.96524</v>
      </c>
      <c r="K31" s="22">
        <v>0</v>
      </c>
      <c r="L31" s="22">
        <v>0</v>
      </c>
      <c r="M31" s="22">
        <v>0</v>
      </c>
      <c r="N31" s="22">
        <v>0</v>
      </c>
      <c r="O31" s="22">
        <v>0</v>
      </c>
      <c r="P31" s="22">
        <v>0</v>
      </c>
      <c r="Q31" s="22">
        <v>0</v>
      </c>
      <c r="R31" s="22">
        <v>0</v>
      </c>
      <c r="S31" s="22">
        <v>0</v>
      </c>
      <c r="T31" s="22">
        <v>255351562076.96524</v>
      </c>
      <c r="U31" s="22"/>
    </row>
    <row r="32" spans="1:21" ht="15" customHeight="1" x14ac:dyDescent="0.25">
      <c r="F32" s="22"/>
      <c r="G32" s="22"/>
      <c r="H32" s="22"/>
      <c r="I32" s="22"/>
      <c r="J32" s="22"/>
      <c r="K32" s="22"/>
      <c r="L32" s="22"/>
      <c r="M32" s="22"/>
      <c r="N32" s="22"/>
      <c r="O32" s="22"/>
      <c r="P32" s="22"/>
      <c r="Q32" s="22"/>
      <c r="R32" s="22"/>
      <c r="S32" s="22"/>
      <c r="T32" s="22"/>
      <c r="U32" s="22"/>
    </row>
  </sheetData>
  <autoFilter ref="A1:T7" xr:uid="{F72A0682-F92B-468E-81B3-7444ADE3D185}"/>
  <sortState xmlns:xlrd2="http://schemas.microsoft.com/office/spreadsheetml/2017/richdata2" ref="A1:T7">
    <sortCondition descending="1" ref="A1"/>
  </sortState>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B758E-1260-488B-B0D8-E4BFF9BEA6D6}">
  <sheetPr codeName="Sheet7"/>
  <dimension ref="A1:N10"/>
  <sheetViews>
    <sheetView topLeftCell="E1" zoomScaleNormal="100" workbookViewId="0">
      <pane ySplit="1" topLeftCell="A2" activePane="bottomLeft" state="frozen"/>
      <selection sqref="A1:XFD1048576"/>
      <selection pane="bottomLeft" activeCell="K10" sqref="K10"/>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45.5703125" bestFit="1" customWidth="1"/>
    <col min="5" max="5" width="11.140625" bestFit="1" customWidth="1"/>
    <col min="6" max="6" width="20.85546875" style="8" bestFit="1" customWidth="1"/>
    <col min="7" max="7" width="11.85546875" style="8" bestFit="1" customWidth="1"/>
    <col min="8" max="8" width="20.85546875" style="8" bestFit="1" customWidth="1"/>
    <col min="9" max="10" width="11.85546875" style="8" bestFit="1" customWidth="1"/>
    <col min="11" max="12" width="20.85546875" style="8" bestFit="1" customWidth="1"/>
    <col min="13" max="13" width="11.85546875" style="8" bestFit="1" customWidth="1"/>
    <col min="14" max="161" width="10.7109375" customWidth="1"/>
  </cols>
  <sheetData>
    <row r="1" spans="1:14" s="27" customFormat="1" ht="15" customHeight="1" x14ac:dyDescent="0.25">
      <c r="A1" s="20" t="s">
        <v>1</v>
      </c>
      <c r="B1" s="21" t="s">
        <v>2</v>
      </c>
      <c r="C1" s="21" t="s">
        <v>3</v>
      </c>
      <c r="D1" s="21" t="s">
        <v>728</v>
      </c>
      <c r="E1" s="21" t="s">
        <v>4</v>
      </c>
      <c r="F1" s="22" t="s">
        <v>408</v>
      </c>
      <c r="G1" s="22" t="s">
        <v>412</v>
      </c>
      <c r="H1" s="22" t="s">
        <v>414</v>
      </c>
      <c r="I1" s="22" t="s">
        <v>416</v>
      </c>
      <c r="J1" s="22" t="s">
        <v>418</v>
      </c>
      <c r="K1" s="22" t="s">
        <v>420</v>
      </c>
      <c r="L1" s="22" t="s">
        <v>422</v>
      </c>
      <c r="M1" s="22" t="s">
        <v>424</v>
      </c>
      <c r="N1" s="22"/>
    </row>
    <row r="2" spans="1:14" ht="15" customHeight="1" x14ac:dyDescent="0.25">
      <c r="A2" s="20" t="s" vm="1">
        <v>739</v>
      </c>
      <c r="B2" s="21" t="s">
        <v>126</v>
      </c>
      <c r="C2" s="21" t="s">
        <v>127</v>
      </c>
      <c r="D2" s="21" t="s">
        <v>410</v>
      </c>
      <c r="E2" s="21" t="s">
        <v>128</v>
      </c>
      <c r="F2" s="22">
        <v>47394573133.243172</v>
      </c>
      <c r="G2" s="22" t="s">
        <v>462</v>
      </c>
      <c r="H2" s="22" t="s">
        <v>462</v>
      </c>
      <c r="I2" s="22" t="s">
        <v>462</v>
      </c>
      <c r="J2" s="22" t="s">
        <v>462</v>
      </c>
      <c r="K2" s="22" t="s">
        <v>462</v>
      </c>
      <c r="L2" s="22">
        <v>840242984118.48071</v>
      </c>
      <c r="M2" s="22" t="s">
        <v>462</v>
      </c>
      <c r="N2" s="22"/>
    </row>
    <row r="3" spans="1:14" ht="15" customHeight="1" x14ac:dyDescent="0.25">
      <c r="A3" s="20" t="s" vm="1">
        <v>739</v>
      </c>
      <c r="B3" s="21" t="s">
        <v>126</v>
      </c>
      <c r="C3" s="21" t="s">
        <v>140</v>
      </c>
      <c r="D3" s="21" t="s">
        <v>410</v>
      </c>
      <c r="E3" s="21" t="s">
        <v>128</v>
      </c>
      <c r="F3" s="22">
        <v>14944760711.626305</v>
      </c>
      <c r="G3" s="22" t="s">
        <v>462</v>
      </c>
      <c r="H3" s="22" t="s">
        <v>462</v>
      </c>
      <c r="I3" s="22" t="s">
        <v>462</v>
      </c>
      <c r="J3" s="22" t="s">
        <v>462</v>
      </c>
      <c r="K3" s="22" t="s">
        <v>462</v>
      </c>
      <c r="L3" s="22">
        <v>264950805696.05786</v>
      </c>
      <c r="M3" s="22" t="s">
        <v>462</v>
      </c>
      <c r="N3" s="22"/>
    </row>
    <row r="4" spans="1:14" ht="15" customHeight="1" x14ac:dyDescent="0.25">
      <c r="A4" s="20" t="s" vm="1">
        <v>739</v>
      </c>
      <c r="B4" t="s">
        <v>126</v>
      </c>
      <c r="C4" t="s">
        <v>142</v>
      </c>
      <c r="D4" t="s">
        <v>410</v>
      </c>
      <c r="E4" s="21" t="s">
        <v>128</v>
      </c>
      <c r="F4" s="22">
        <v>628540460.03636658</v>
      </c>
      <c r="G4" s="22" t="s">
        <v>462</v>
      </c>
      <c r="H4" s="22" t="s">
        <v>462</v>
      </c>
      <c r="I4" s="22" t="s">
        <v>462</v>
      </c>
      <c r="J4" s="22" t="s">
        <v>462</v>
      </c>
      <c r="K4" s="22" t="s">
        <v>462</v>
      </c>
      <c r="L4" s="22">
        <v>11143189543.988619</v>
      </c>
      <c r="M4" s="22" t="s">
        <v>462</v>
      </c>
      <c r="N4" s="22"/>
    </row>
    <row r="5" spans="1:14" ht="15" customHeight="1" x14ac:dyDescent="0.25">
      <c r="A5" s="20" t="s" vm="1">
        <v>739</v>
      </c>
      <c r="B5" t="s">
        <v>126</v>
      </c>
      <c r="C5" t="s">
        <v>144</v>
      </c>
      <c r="D5" t="s">
        <v>410</v>
      </c>
      <c r="E5" s="21" t="s">
        <v>128</v>
      </c>
      <c r="F5" s="22">
        <v>665480343.09416509</v>
      </c>
      <c r="G5" s="22" t="s">
        <v>462</v>
      </c>
      <c r="H5" s="22" t="s">
        <v>462</v>
      </c>
      <c r="I5" s="22" t="s">
        <v>462</v>
      </c>
      <c r="J5" s="22" t="s">
        <v>462</v>
      </c>
      <c r="K5" s="22" t="s">
        <v>462</v>
      </c>
      <c r="L5" s="22">
        <v>11798084725.473047</v>
      </c>
      <c r="M5" s="22" t="s">
        <v>462</v>
      </c>
      <c r="N5" s="22"/>
    </row>
    <row r="6" spans="1:14" ht="15" customHeight="1" x14ac:dyDescent="0.25">
      <c r="A6" s="20" t="s" vm="1">
        <v>739</v>
      </c>
      <c r="B6" s="21" t="s">
        <v>126</v>
      </c>
      <c r="C6" s="21" t="s">
        <v>730</v>
      </c>
      <c r="D6" s="21" t="s">
        <v>410</v>
      </c>
      <c r="E6" s="21" t="s">
        <v>128</v>
      </c>
      <c r="F6" s="22">
        <v>14944760711.626305</v>
      </c>
      <c r="G6" s="22" t="s">
        <v>462</v>
      </c>
      <c r="H6" s="22" t="s">
        <v>462</v>
      </c>
      <c r="I6" s="22" t="s">
        <v>462</v>
      </c>
      <c r="J6" s="22" t="s">
        <v>462</v>
      </c>
      <c r="K6" s="22" t="s">
        <v>462</v>
      </c>
      <c r="L6" s="22">
        <v>264950805696.05786</v>
      </c>
      <c r="M6" s="22" t="s">
        <v>462</v>
      </c>
      <c r="N6" s="22"/>
    </row>
    <row r="7" spans="1:14" ht="15" customHeight="1" x14ac:dyDescent="0.25">
      <c r="A7" s="20" t="s" vm="1">
        <v>739</v>
      </c>
      <c r="B7" s="21" t="s">
        <v>150</v>
      </c>
      <c r="C7" s="21" t="s">
        <v>151</v>
      </c>
      <c r="D7" t="s">
        <v>410</v>
      </c>
      <c r="E7" s="21" t="s">
        <v>128</v>
      </c>
      <c r="F7" s="22">
        <v>78578115359.626312</v>
      </c>
      <c r="G7" s="22">
        <v>0</v>
      </c>
      <c r="H7" s="22" vm="142">
        <v>38700303484</v>
      </c>
      <c r="I7" s="22">
        <v>0</v>
      </c>
      <c r="J7" s="22">
        <v>0</v>
      </c>
      <c r="K7" s="22">
        <v>557529600000</v>
      </c>
      <c r="L7" s="22">
        <v>1441956112818.0581</v>
      </c>
      <c r="M7" s="22">
        <v>0</v>
      </c>
      <c r="N7" s="22"/>
    </row>
    <row r="8" spans="1:14" ht="15" customHeight="1" x14ac:dyDescent="0.25">
      <c r="F8" s="22"/>
      <c r="G8" s="22"/>
      <c r="H8" s="22"/>
      <c r="I8" s="22"/>
      <c r="J8" s="22"/>
      <c r="K8" s="22"/>
      <c r="L8" s="22"/>
      <c r="M8" s="22"/>
      <c r="N8" s="22"/>
    </row>
    <row r="10" spans="1:14" ht="15" customHeight="1" x14ac:dyDescent="0.25">
      <c r="H10" s="22"/>
      <c r="K10" s="22"/>
    </row>
  </sheetData>
  <autoFilter ref="A1:M3" xr:uid="{5B132B31-E1BF-4D00-8330-FAF06A05AF5D}"/>
  <sortState xmlns:xlrd2="http://schemas.microsoft.com/office/spreadsheetml/2017/richdata2" ref="A1:M3">
    <sortCondition descending="1" ref="A1"/>
  </sortState>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E643C9-4300-4792-B18E-E92DEB5F9377}">
  <sheetPr codeName="Sheet8"/>
  <dimension ref="A1:H35"/>
  <sheetViews>
    <sheetView topLeftCell="D1" zoomScaleNormal="100" workbookViewId="0">
      <pane ySplit="1" topLeftCell="A2" activePane="bottomLeft" state="frozen"/>
      <selection sqref="A1:XFD1048576"/>
      <selection pane="bottomLeft" activeCell="H35" sqref="H35"/>
    </sheetView>
  </sheetViews>
  <sheetFormatPr baseColWidth="10" defaultColWidth="9.140625" defaultRowHeight="15" customHeight="1" x14ac:dyDescent="0.25"/>
  <cols>
    <col min="1" max="1" width="14.28515625" style="7" bestFit="1" customWidth="1"/>
    <col min="2" max="2" width="14.5703125" bestFit="1" customWidth="1"/>
    <col min="3" max="3" width="23.7109375" bestFit="1" customWidth="1"/>
    <col min="4" max="4" width="23.5703125" bestFit="1" customWidth="1"/>
    <col min="5" max="5" width="11.42578125" bestFit="1" customWidth="1"/>
    <col min="6" max="7" width="20.85546875" style="8" bestFit="1" customWidth="1"/>
    <col min="8" max="8" width="21.28515625" style="8" customWidth="1"/>
    <col min="9" max="161" width="10.7109375" customWidth="1"/>
  </cols>
  <sheetData>
    <row r="1" spans="1:8" s="27" customFormat="1" ht="15" customHeight="1" x14ac:dyDescent="0.25">
      <c r="A1" s="20" t="s">
        <v>1</v>
      </c>
      <c r="B1" s="21" t="s">
        <v>2</v>
      </c>
      <c r="C1" s="21" t="s">
        <v>3</v>
      </c>
      <c r="D1" s="21" t="s">
        <v>728</v>
      </c>
      <c r="E1" s="21" t="s">
        <v>4</v>
      </c>
      <c r="F1" s="22" t="s">
        <v>430</v>
      </c>
      <c r="G1" s="22" t="s">
        <v>438</v>
      </c>
      <c r="H1" s="22" t="s">
        <v>440</v>
      </c>
    </row>
    <row r="2" spans="1:8" ht="15" customHeight="1" x14ac:dyDescent="0.25">
      <c r="A2" s="20" t="s" vm="1">
        <v>739</v>
      </c>
      <c r="B2" s="21" t="s">
        <v>150</v>
      </c>
      <c r="C2" s="21" t="s">
        <v>151</v>
      </c>
      <c r="D2" s="21" t="s">
        <v>704</v>
      </c>
      <c r="E2" s="21" t="s">
        <v>128</v>
      </c>
      <c r="F2" s="22" vm="37">
        <v>980737442500</v>
      </c>
      <c r="G2" s="22" vm="13">
        <v>228177395500</v>
      </c>
      <c r="H2" s="22" vm="37">
        <v>980737442500</v>
      </c>
    </row>
    <row r="3" spans="1:8" ht="15" customHeight="1" x14ac:dyDescent="0.25">
      <c r="A3" s="20" t="s" vm="1">
        <v>739</v>
      </c>
      <c r="B3" s="21" t="s">
        <v>150</v>
      </c>
      <c r="C3" s="21" t="s">
        <v>151</v>
      </c>
      <c r="D3" s="21" t="s">
        <v>706</v>
      </c>
      <c r="E3" s="21" t="s">
        <v>128</v>
      </c>
      <c r="F3" s="22">
        <v>0</v>
      </c>
      <c r="G3" s="22">
        <v>0</v>
      </c>
      <c r="H3" s="22">
        <v>0</v>
      </c>
    </row>
    <row r="4" spans="1:8" ht="15" customHeight="1" x14ac:dyDescent="0.25">
      <c r="A4" s="20" t="s" vm="1">
        <v>739</v>
      </c>
      <c r="B4" s="21" t="s">
        <v>150</v>
      </c>
      <c r="C4" s="21" t="s">
        <v>151</v>
      </c>
      <c r="D4" s="21" t="s">
        <v>707</v>
      </c>
      <c r="E4" s="21" t="s">
        <v>128</v>
      </c>
      <c r="F4" s="22">
        <v>0</v>
      </c>
      <c r="G4" s="22">
        <v>0</v>
      </c>
      <c r="H4" s="22">
        <v>0</v>
      </c>
    </row>
    <row r="5" spans="1:8" ht="15" customHeight="1" x14ac:dyDescent="0.25">
      <c r="A5" s="20"/>
      <c r="B5" s="21"/>
      <c r="C5" s="21"/>
      <c r="D5" s="21"/>
      <c r="E5" s="21"/>
      <c r="F5" s="22"/>
      <c r="G5" s="22"/>
      <c r="H5" s="22"/>
    </row>
    <row r="6" spans="1:8" ht="15" customHeight="1" x14ac:dyDescent="0.25">
      <c r="A6" s="20"/>
      <c r="B6" s="21"/>
      <c r="C6" s="21"/>
      <c r="D6" s="21"/>
      <c r="E6" s="21"/>
      <c r="F6" s="22"/>
      <c r="G6" s="22"/>
      <c r="H6" s="22"/>
    </row>
    <row r="7" spans="1:8" ht="15" customHeight="1" x14ac:dyDescent="0.25">
      <c r="A7" s="20"/>
      <c r="B7" s="21"/>
      <c r="C7" s="21"/>
      <c r="D7" s="21"/>
      <c r="E7" s="21"/>
      <c r="F7" s="22"/>
      <c r="G7" s="22"/>
      <c r="H7" s="22"/>
    </row>
    <row r="8" spans="1:8" ht="15" customHeight="1" x14ac:dyDescent="0.25">
      <c r="A8" s="20"/>
      <c r="B8" s="21"/>
      <c r="C8" s="21"/>
      <c r="D8" s="21"/>
      <c r="E8" s="21"/>
      <c r="F8" s="22"/>
      <c r="G8" s="22"/>
      <c r="H8" s="22"/>
    </row>
    <row r="10" spans="1:8" ht="15" customHeight="1" x14ac:dyDescent="0.25">
      <c r="H10" s="22"/>
    </row>
    <row r="35" spans="8:8" ht="15" customHeight="1" x14ac:dyDescent="0.25">
      <c r="H35" s="22"/>
    </row>
  </sheetData>
  <autoFilter ref="A1:H8" xr:uid="{BCCF1C97-D6AA-40BA-837A-980B17B81CD5}"/>
  <sortState xmlns:xlrd2="http://schemas.microsoft.com/office/spreadsheetml/2017/richdata2" ref="A1:H8">
    <sortCondition descending="1" ref="A1"/>
  </sortState>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DB960-C8C4-47C5-97FB-01D5FF610646}">
  <sheetPr codeName="Sheet9"/>
  <dimension ref="A1:G7"/>
  <sheetViews>
    <sheetView workbookViewId="0">
      <pane ySplit="1" topLeftCell="A2" activePane="bottomLeft" state="frozen"/>
      <selection sqref="A1:XFD1048576"/>
      <selection pane="bottomLeft" activeCell="C7" sqref="C7"/>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17" bestFit="1" customWidth="1"/>
    <col min="5" max="5" width="11.140625" bestFit="1" customWidth="1"/>
    <col min="6" max="7" width="11.85546875" style="8" bestFit="1" customWidth="1"/>
    <col min="8" max="161" width="10.7109375" customWidth="1"/>
  </cols>
  <sheetData>
    <row r="1" spans="1:7" s="27" customFormat="1" ht="15" customHeight="1" x14ac:dyDescent="0.25">
      <c r="A1" s="20" t="s">
        <v>1</v>
      </c>
      <c r="B1" s="21" t="s">
        <v>2</v>
      </c>
      <c r="C1" s="21" t="s">
        <v>3</v>
      </c>
      <c r="D1" s="21" t="s">
        <v>728</v>
      </c>
      <c r="E1" s="21" t="s">
        <v>4</v>
      </c>
      <c r="F1" s="22" t="s">
        <v>435</v>
      </c>
      <c r="G1" s="22" t="s">
        <v>446</v>
      </c>
    </row>
    <row r="2" spans="1:7" ht="15" customHeight="1" x14ac:dyDescent="0.25">
      <c r="A2" s="20" t="s" vm="1">
        <v>739</v>
      </c>
      <c r="B2" s="21" t="s">
        <v>150</v>
      </c>
      <c r="C2" s="21" t="s">
        <v>151</v>
      </c>
      <c r="D2" s="21" t="s">
        <v>322</v>
      </c>
      <c r="E2" s="21" t="s">
        <v>128</v>
      </c>
      <c r="F2" s="22">
        <v>0</v>
      </c>
      <c r="G2" s="22">
        <v>0</v>
      </c>
    </row>
    <row r="3" spans="1:7" ht="15" customHeight="1" x14ac:dyDescent="0.25">
      <c r="A3" s="20"/>
      <c r="B3" s="21"/>
      <c r="C3" s="21"/>
      <c r="D3" s="21"/>
      <c r="E3" s="21"/>
      <c r="F3" s="22"/>
      <c r="G3" s="22"/>
    </row>
    <row r="7" spans="1:7" ht="15" customHeight="1" x14ac:dyDescent="0.25">
      <c r="C7" s="22"/>
    </row>
  </sheetData>
  <autoFilter ref="A1:G3" xr:uid="{B0935159-EB06-4C3B-877C-492031AEE1E7}"/>
  <sortState xmlns:xlrd2="http://schemas.microsoft.com/office/spreadsheetml/2017/richdata2" ref="A1:G3">
    <sortCondition descending="1" ref="A1"/>
  </sortState>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E1176-C428-4769-B0E9-5985D696028A}">
  <sheetPr codeName="Sheet10"/>
  <dimension ref="A1:H22"/>
  <sheetViews>
    <sheetView workbookViewId="0">
      <pane ySplit="1" topLeftCell="A2" activePane="bottomLeft" state="frozen"/>
      <selection sqref="A1:XFD1048576"/>
      <selection pane="bottomLeft" activeCell="H22" sqref="H22"/>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20.140625" bestFit="1" customWidth="1"/>
    <col min="5" max="5" width="8.28515625" style="10" bestFit="1" customWidth="1"/>
    <col min="6" max="161" width="10.7109375" customWidth="1"/>
  </cols>
  <sheetData>
    <row r="1" spans="1:5" s="27" customFormat="1" ht="15" customHeight="1" x14ac:dyDescent="0.25">
      <c r="A1" s="20" t="s">
        <v>1</v>
      </c>
      <c r="B1" s="21" t="s">
        <v>2</v>
      </c>
      <c r="C1" s="21" t="s">
        <v>3</v>
      </c>
      <c r="D1" s="21" t="s">
        <v>728</v>
      </c>
      <c r="E1" s="24" t="s">
        <v>442</v>
      </c>
    </row>
    <row r="2" spans="1:5" ht="15" customHeight="1" x14ac:dyDescent="0.25">
      <c r="A2" s="20" t="s" vm="1">
        <v>739</v>
      </c>
      <c r="B2" s="21" t="s">
        <v>150</v>
      </c>
      <c r="C2" s="21" t="s">
        <v>151</v>
      </c>
      <c r="D2" s="21" t="s">
        <v>709</v>
      </c>
      <c r="E2" s="24">
        <v>0</v>
      </c>
    </row>
    <row r="22" spans="8:8" ht="15" customHeight="1" x14ac:dyDescent="0.25">
      <c r="H22" s="22"/>
    </row>
  </sheetData>
  <autoFilter ref="A1:E2" xr:uid="{20F148AD-841C-4AF7-8F45-9E7271440233}"/>
  <sortState xmlns:xlrd2="http://schemas.microsoft.com/office/spreadsheetml/2017/richdata2" ref="A1:E2">
    <sortCondition descending="1" ref="A1"/>
  </sortState>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A3E67-B51D-4341-9F4E-E78A47E1BF1A}">
  <sheetPr codeName="Sheet11"/>
  <dimension ref="A1:F10"/>
  <sheetViews>
    <sheetView workbookViewId="0">
      <pane ySplit="1" topLeftCell="A2" activePane="bottomLeft" state="frozen"/>
      <selection sqref="A1:XFD1048576"/>
      <selection pane="bottomLeft" activeCell="E10" sqref="E10"/>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16.28515625" bestFit="1" customWidth="1"/>
    <col min="5" max="5" width="9.28515625" style="11" bestFit="1" customWidth="1"/>
    <col min="6" max="6" width="10.28515625" style="11" bestFit="1" customWidth="1"/>
    <col min="7" max="161" width="10.7109375" customWidth="1"/>
  </cols>
  <sheetData>
    <row r="1" spans="1:6" s="27" customFormat="1" ht="15" customHeight="1" x14ac:dyDescent="0.25">
      <c r="A1" s="20" t="s">
        <v>1</v>
      </c>
      <c r="B1" s="21" t="s">
        <v>2</v>
      </c>
      <c r="C1" s="21" t="s">
        <v>3</v>
      </c>
      <c r="D1" s="21" t="s">
        <v>728</v>
      </c>
      <c r="E1" s="25" t="s">
        <v>495</v>
      </c>
      <c r="F1" s="25" t="s">
        <v>506</v>
      </c>
    </row>
    <row r="2" spans="1:6" ht="15" customHeight="1" x14ac:dyDescent="0.25">
      <c r="A2" s="20" t="s" vm="1">
        <v>739</v>
      </c>
      <c r="B2" s="21" t="s">
        <v>150</v>
      </c>
      <c r="C2" s="21" t="s">
        <v>731</v>
      </c>
      <c r="D2" s="21" t="s">
        <v>710</v>
      </c>
      <c r="E2" s="25">
        <v>1</v>
      </c>
      <c r="F2" s="25">
        <v>1</v>
      </c>
    </row>
    <row r="3" spans="1:6" ht="15" customHeight="1" x14ac:dyDescent="0.25">
      <c r="A3" s="20"/>
      <c r="B3" s="21"/>
      <c r="C3" s="21"/>
      <c r="D3" s="21"/>
      <c r="E3" s="25"/>
      <c r="F3" s="25"/>
    </row>
    <row r="10" spans="1:6" ht="15" customHeight="1" x14ac:dyDescent="0.25">
      <c r="E10" s="22"/>
    </row>
  </sheetData>
  <autoFilter ref="A1:F3" xr:uid="{90CC2132-2F78-4D8A-819B-F3D5499C6EFB}"/>
  <sortState xmlns:xlrd2="http://schemas.microsoft.com/office/spreadsheetml/2017/richdata2" ref="A1:F3">
    <sortCondition descending="1" ref="A1"/>
  </sortState>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CAB0BB-DDF1-439D-A6E8-BC8637B3551C}">
  <sheetPr codeName="Sheet12"/>
  <dimension ref="A1:G9"/>
  <sheetViews>
    <sheetView workbookViewId="0">
      <pane ySplit="1" topLeftCell="A2" activePane="bottomLeft" state="frozen"/>
      <selection sqref="A1:XFD1048576"/>
      <selection pane="bottomLeft" activeCell="E4" sqref="E4"/>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13.42578125" bestFit="1" customWidth="1"/>
    <col min="5" max="5" width="11.140625" bestFit="1" customWidth="1"/>
    <col min="6" max="7" width="11.85546875" style="8" bestFit="1" customWidth="1"/>
    <col min="8" max="161" width="10.7109375" customWidth="1"/>
  </cols>
  <sheetData>
    <row r="1" spans="1:7" s="27" customFormat="1" ht="15" customHeight="1" x14ac:dyDescent="0.25">
      <c r="A1" s="20" t="s">
        <v>1</v>
      </c>
      <c r="B1" s="21" t="s">
        <v>2</v>
      </c>
      <c r="C1" s="21" t="s">
        <v>3</v>
      </c>
      <c r="D1" s="21" t="s">
        <v>728</v>
      </c>
      <c r="E1" s="21" t="s">
        <v>4</v>
      </c>
      <c r="F1" s="22" t="s">
        <v>517</v>
      </c>
      <c r="G1" s="22" t="s">
        <v>521</v>
      </c>
    </row>
    <row r="2" spans="1:7" ht="15" customHeight="1" x14ac:dyDescent="0.25">
      <c r="A2" s="20" t="s" vm="1">
        <v>739</v>
      </c>
      <c r="B2" s="21" t="s">
        <v>150</v>
      </c>
      <c r="C2" s="21" t="s">
        <v>731</v>
      </c>
      <c r="D2" s="21" t="s">
        <v>718</v>
      </c>
      <c r="E2" s="21" t="s">
        <v>128</v>
      </c>
      <c r="F2" s="22"/>
      <c r="G2" s="22"/>
    </row>
    <row r="3" spans="1:7" ht="15" customHeight="1" x14ac:dyDescent="0.25">
      <c r="A3" s="20" t="s" vm="1">
        <v>739</v>
      </c>
      <c r="B3" s="21" t="s">
        <v>150</v>
      </c>
      <c r="C3" s="21" t="s">
        <v>731</v>
      </c>
      <c r="D3" s="21" t="s">
        <v>713</v>
      </c>
      <c r="E3" s="21" t="s">
        <v>128</v>
      </c>
      <c r="F3" s="22"/>
      <c r="G3" s="22"/>
    </row>
    <row r="4" spans="1:7" ht="15" customHeight="1" x14ac:dyDescent="0.25">
      <c r="A4" s="20" t="s" vm="1">
        <v>739</v>
      </c>
      <c r="B4" s="21" t="s">
        <v>150</v>
      </c>
      <c r="C4" s="21" t="s">
        <v>731</v>
      </c>
      <c r="D4" s="21" t="s">
        <v>715</v>
      </c>
      <c r="E4" s="22" t="s">
        <v>128</v>
      </c>
      <c r="F4" s="22"/>
      <c r="G4" s="22"/>
    </row>
    <row r="5" spans="1:7" ht="15" customHeight="1" x14ac:dyDescent="0.25">
      <c r="A5" s="20" t="s" vm="1">
        <v>739</v>
      </c>
      <c r="B5" s="21" t="s">
        <v>150</v>
      </c>
      <c r="C5" s="21" t="s">
        <v>731</v>
      </c>
      <c r="D5" s="22" t="s">
        <v>714</v>
      </c>
      <c r="E5" s="21" t="s">
        <v>128</v>
      </c>
      <c r="F5" s="22"/>
      <c r="G5" s="22"/>
    </row>
    <row r="6" spans="1:7" ht="15" customHeight="1" x14ac:dyDescent="0.25">
      <c r="A6" s="20" t="s" vm="1">
        <v>739</v>
      </c>
      <c r="B6" s="21" t="s">
        <v>150</v>
      </c>
      <c r="C6" s="21" t="s">
        <v>731</v>
      </c>
      <c r="D6" s="21" t="s">
        <v>716</v>
      </c>
      <c r="E6" s="21" t="s">
        <v>128</v>
      </c>
      <c r="F6" s="22"/>
      <c r="G6" s="22"/>
    </row>
    <row r="7" spans="1:7" ht="15" customHeight="1" x14ac:dyDescent="0.25">
      <c r="A7" s="20" t="s" vm="1">
        <v>739</v>
      </c>
      <c r="B7" s="21" t="s">
        <v>150</v>
      </c>
      <c r="C7" s="21" t="s">
        <v>731</v>
      </c>
      <c r="D7" s="21" t="s">
        <v>717</v>
      </c>
      <c r="E7" s="21" t="s">
        <v>128</v>
      </c>
      <c r="F7" s="22"/>
      <c r="G7" s="22"/>
    </row>
    <row r="9" spans="1:7" ht="15" customHeight="1" x14ac:dyDescent="0.25">
      <c r="D9" s="22"/>
    </row>
  </sheetData>
  <autoFilter ref="A1:G7" xr:uid="{6C488F18-80B0-47A3-A57F-E2AF6A995580}"/>
  <sortState xmlns:xlrd2="http://schemas.microsoft.com/office/spreadsheetml/2017/richdata2" ref="A1:G7">
    <sortCondition descending="1" ref="A1"/>
  </sortState>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25D43-9B1D-4200-8A10-42731CC5C513}">
  <sheetPr codeName="Sheet13"/>
  <dimension ref="A1:E3"/>
  <sheetViews>
    <sheetView zoomScaleNormal="100" workbookViewId="0">
      <pane ySplit="1" topLeftCell="A2" activePane="bottomLeft" state="frozen"/>
      <selection sqref="A1:XFD1048576"/>
      <selection pane="bottomLeft" activeCell="D3" sqref="D3"/>
    </sheetView>
  </sheetViews>
  <sheetFormatPr baseColWidth="10" defaultColWidth="9.140625" defaultRowHeight="15" customHeight="1" x14ac:dyDescent="0.25"/>
  <cols>
    <col min="1" max="1" width="13.42578125" style="7" bestFit="1" customWidth="1"/>
    <col min="2" max="2" width="14.85546875" bestFit="1" customWidth="1"/>
    <col min="3" max="3" width="22.7109375" bestFit="1" customWidth="1"/>
    <col min="4" max="4" width="54.85546875" customWidth="1"/>
    <col min="5" max="5" width="15.7109375" style="94" bestFit="1" customWidth="1"/>
    <col min="6" max="161" width="10.7109375" customWidth="1"/>
  </cols>
  <sheetData>
    <row r="1" spans="1:5" s="27" customFormat="1" ht="15" customHeight="1" x14ac:dyDescent="0.25">
      <c r="A1" s="20" t="s">
        <v>1</v>
      </c>
      <c r="B1" s="21" t="s">
        <v>2</v>
      </c>
      <c r="C1" s="21" t="s">
        <v>3</v>
      </c>
      <c r="D1" s="21" t="s">
        <v>728</v>
      </c>
      <c r="E1" s="93" t="s">
        <v>526</v>
      </c>
    </row>
    <row r="2" spans="1:5" ht="30" x14ac:dyDescent="0.25">
      <c r="A2" s="20" t="s" vm="1">
        <v>739</v>
      </c>
      <c r="B2" s="21" t="s">
        <v>150</v>
      </c>
      <c r="C2" s="21" t="s">
        <v>732</v>
      </c>
      <c r="D2" s="67" t="s">
        <v>528</v>
      </c>
      <c r="E2" s="67" t="s">
        <v>733</v>
      </c>
    </row>
    <row r="3" spans="1:5" ht="15" customHeight="1" x14ac:dyDescent="0.25">
      <c r="A3" s="20"/>
      <c r="B3" s="21"/>
      <c r="C3" s="21"/>
      <c r="D3" s="22"/>
      <c r="E3" s="93"/>
    </row>
  </sheetData>
  <autoFilter ref="A1:E2" xr:uid="{C06876A2-68D4-48E7-AFD9-AACDB99901F9}"/>
  <sortState xmlns:xlrd2="http://schemas.microsoft.com/office/spreadsheetml/2017/richdata2" ref="A1:E2">
    <sortCondition descending="1" ref="A1"/>
  </sortState>
  <phoneticPr fontId="15" type="noConversion"/>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94D32-0D84-4D10-9E6B-ABDA56FF7381}">
  <sheetPr codeName="Sheet14"/>
  <dimension ref="A1:K15"/>
  <sheetViews>
    <sheetView zoomScaleNormal="100" workbookViewId="0">
      <pane ySplit="1" topLeftCell="A2" activePane="bottomLeft" state="frozen"/>
      <selection sqref="A1:XFD1048576"/>
      <selection pane="bottomLeft" activeCell="H17" sqref="H17"/>
    </sheetView>
  </sheetViews>
  <sheetFormatPr baseColWidth="10" defaultColWidth="9.140625" defaultRowHeight="15" customHeight="1" x14ac:dyDescent="0.25"/>
  <cols>
    <col min="1" max="1" width="13.42578125" style="7" bestFit="1" customWidth="1"/>
    <col min="2" max="2" width="15.140625" bestFit="1" customWidth="1"/>
    <col min="3" max="3" width="22.7109375" bestFit="1" customWidth="1"/>
    <col min="4" max="4" width="17.7109375" bestFit="1" customWidth="1"/>
    <col min="5" max="10" width="20.85546875" style="11" bestFit="1" customWidth="1"/>
    <col min="11" max="161" width="10.7109375" customWidth="1"/>
  </cols>
  <sheetData>
    <row r="1" spans="1:11" s="27" customFormat="1" ht="15" customHeight="1" x14ac:dyDescent="0.25">
      <c r="A1" s="20" t="s">
        <v>1</v>
      </c>
      <c r="B1" s="21" t="s">
        <v>2</v>
      </c>
      <c r="C1" s="21" t="s">
        <v>3</v>
      </c>
      <c r="D1" s="21" t="s">
        <v>728</v>
      </c>
      <c r="E1" s="25" t="s">
        <v>544</v>
      </c>
      <c r="F1" s="25" t="s">
        <v>548</v>
      </c>
      <c r="G1" s="25" t="s">
        <v>550</v>
      </c>
      <c r="H1" s="25" t="s">
        <v>553</v>
      </c>
      <c r="I1" s="25" t="s">
        <v>555</v>
      </c>
      <c r="J1" s="25" t="s">
        <v>557</v>
      </c>
    </row>
    <row r="2" spans="1:11" ht="15" customHeight="1" x14ac:dyDescent="0.25">
      <c r="A2" s="20" t="s" vm="1">
        <v>739</v>
      </c>
      <c r="B2" s="21" t="s">
        <v>126</v>
      </c>
      <c r="C2" s="21" t="s">
        <v>127</v>
      </c>
      <c r="D2" s="22" t="s">
        <v>724</v>
      </c>
      <c r="E2" s="179" t="s">
        <v>462</v>
      </c>
      <c r="F2" s="179" vm="76">
        <v>0.70012927506057943</v>
      </c>
      <c r="G2" s="179" vm="83">
        <v>0.91220607673772147</v>
      </c>
      <c r="H2" s="179" t="s">
        <v>462</v>
      </c>
      <c r="I2" s="179" vm="85">
        <v>0.71431152944071663</v>
      </c>
      <c r="J2" s="179" vm="69">
        <v>0.88323600098792054</v>
      </c>
      <c r="K2" s="22"/>
    </row>
    <row r="3" spans="1:11" ht="15" customHeight="1" x14ac:dyDescent="0.25">
      <c r="A3" s="20" t="s" vm="1">
        <v>739</v>
      </c>
      <c r="B3" s="21" t="s">
        <v>126</v>
      </c>
      <c r="C3" s="21" t="s">
        <v>127</v>
      </c>
      <c r="D3" s="22" t="s">
        <v>725</v>
      </c>
      <c r="E3" s="179" t="s">
        <v>462</v>
      </c>
      <c r="F3" s="179" vm="91">
        <v>0.73878203418774047</v>
      </c>
      <c r="G3" s="179" vm="74">
        <v>1</v>
      </c>
      <c r="H3" s="179" t="s">
        <v>462</v>
      </c>
      <c r="I3" s="179" vm="86">
        <v>1</v>
      </c>
      <c r="J3" s="179" vm="93">
        <v>1</v>
      </c>
      <c r="K3" s="22"/>
    </row>
    <row r="4" spans="1:11" ht="15" customHeight="1" x14ac:dyDescent="0.25">
      <c r="A4" s="20" t="s" vm="1">
        <v>739</v>
      </c>
      <c r="B4" t="s">
        <v>126</v>
      </c>
      <c r="C4" t="s">
        <v>140</v>
      </c>
      <c r="D4" s="22" t="s">
        <v>724</v>
      </c>
      <c r="E4" s="179" t="s">
        <v>462</v>
      </c>
      <c r="F4" s="179" vm="64">
        <v>0.52894026360887703</v>
      </c>
      <c r="G4" s="179" vm="73">
        <v>0.91220607673772147</v>
      </c>
      <c r="H4" s="179" t="s">
        <v>462</v>
      </c>
      <c r="I4" s="179" vm="71">
        <v>0.71431152944071663</v>
      </c>
      <c r="J4" s="179" vm="67">
        <v>0.88323600098792054</v>
      </c>
      <c r="K4" s="22"/>
    </row>
    <row r="5" spans="1:11" ht="15" customHeight="1" x14ac:dyDescent="0.25">
      <c r="A5" s="20" t="s" vm="1">
        <v>739</v>
      </c>
      <c r="B5" t="s">
        <v>126</v>
      </c>
      <c r="C5" t="s">
        <v>140</v>
      </c>
      <c r="D5" s="22" t="s">
        <v>725</v>
      </c>
      <c r="E5" s="179" t="s">
        <v>462</v>
      </c>
      <c r="F5" s="179" vm="82">
        <v>0.6156361765108046</v>
      </c>
      <c r="G5" s="179" vm="77">
        <v>1</v>
      </c>
      <c r="H5" s="179" t="s">
        <v>462</v>
      </c>
      <c r="I5" s="179" vm="81">
        <v>1</v>
      </c>
      <c r="J5" s="179" vm="90">
        <v>1</v>
      </c>
      <c r="K5" s="22"/>
    </row>
    <row r="6" spans="1:11" ht="15" customHeight="1" x14ac:dyDescent="0.25">
      <c r="A6" s="20" t="s" vm="1">
        <v>739</v>
      </c>
      <c r="B6" t="s">
        <v>126</v>
      </c>
      <c r="C6" t="s">
        <v>142</v>
      </c>
      <c r="D6" s="22" t="s">
        <v>724</v>
      </c>
      <c r="E6" s="179" vm="80">
        <v>0.76693807844579653</v>
      </c>
      <c r="F6" s="179" t="s">
        <v>462</v>
      </c>
      <c r="G6" s="179" t="s">
        <v>462</v>
      </c>
      <c r="H6" s="179" vm="89">
        <v>0.71431152944071663</v>
      </c>
      <c r="I6" s="179" t="s">
        <v>462</v>
      </c>
      <c r="J6" s="179" t="s">
        <v>462</v>
      </c>
      <c r="K6" s="22"/>
    </row>
    <row r="7" spans="1:11" ht="15" customHeight="1" x14ac:dyDescent="0.25">
      <c r="A7" s="20" t="s" vm="1">
        <v>739</v>
      </c>
      <c r="B7" t="s">
        <v>126</v>
      </c>
      <c r="C7" t="s">
        <v>142</v>
      </c>
      <c r="D7" s="22" t="s">
        <v>725</v>
      </c>
      <c r="E7" s="179" vm="79">
        <v>0.90715608580616092</v>
      </c>
      <c r="F7" s="179" t="s">
        <v>462</v>
      </c>
      <c r="G7" s="179" t="s">
        <v>462</v>
      </c>
      <c r="H7" s="179" vm="88">
        <v>1</v>
      </c>
      <c r="I7" s="179" t="s">
        <v>462</v>
      </c>
      <c r="J7" s="179" t="s">
        <v>462</v>
      </c>
      <c r="K7" s="22"/>
    </row>
    <row r="8" spans="1:11" ht="15" customHeight="1" x14ac:dyDescent="0.25">
      <c r="A8" s="20" t="s" vm="1">
        <v>739</v>
      </c>
      <c r="B8" t="s">
        <v>126</v>
      </c>
      <c r="C8" t="s">
        <v>144</v>
      </c>
      <c r="D8" s="22" t="s">
        <v>724</v>
      </c>
      <c r="E8" s="179" t="s">
        <v>462</v>
      </c>
      <c r="F8" s="179" t="s">
        <v>462</v>
      </c>
      <c r="G8" s="179" t="s">
        <v>462</v>
      </c>
      <c r="H8" s="179" t="s">
        <v>462</v>
      </c>
      <c r="I8" s="179" t="s">
        <v>462</v>
      </c>
      <c r="J8" s="179" t="s">
        <v>462</v>
      </c>
      <c r="K8" s="22"/>
    </row>
    <row r="9" spans="1:11" ht="15" customHeight="1" x14ac:dyDescent="0.25">
      <c r="A9" s="20" t="s" vm="1">
        <v>739</v>
      </c>
      <c r="B9" t="s">
        <v>126</v>
      </c>
      <c r="C9" t="s">
        <v>144</v>
      </c>
      <c r="D9" s="22" t="s">
        <v>725</v>
      </c>
      <c r="E9" s="179" t="s">
        <v>462</v>
      </c>
      <c r="F9" s="179" t="s">
        <v>462</v>
      </c>
      <c r="G9" s="179" t="s">
        <v>462</v>
      </c>
      <c r="H9" s="179" t="s">
        <v>462</v>
      </c>
      <c r="I9" s="179" t="s">
        <v>462</v>
      </c>
      <c r="J9" s="179" t="s">
        <v>462</v>
      </c>
      <c r="K9" s="22"/>
    </row>
    <row r="10" spans="1:11" ht="15" customHeight="1" x14ac:dyDescent="0.25">
      <c r="A10" s="20" t="s" vm="1">
        <v>739</v>
      </c>
      <c r="B10" s="21" t="s">
        <v>126</v>
      </c>
      <c r="C10" s="21" t="s">
        <v>149</v>
      </c>
      <c r="D10" s="22" t="s">
        <v>724</v>
      </c>
      <c r="E10" s="179" t="s">
        <v>462</v>
      </c>
      <c r="F10" s="179" vm="87">
        <v>0.61262018375111682</v>
      </c>
      <c r="G10" s="179" vm="94">
        <v>0.91220607673772147</v>
      </c>
      <c r="H10" s="179" t="s">
        <v>462</v>
      </c>
      <c r="I10" s="179" vm="75">
        <v>0.71431152944071663</v>
      </c>
      <c r="J10" s="179" vm="70">
        <v>0.88323600098792054</v>
      </c>
      <c r="K10" s="22"/>
    </row>
    <row r="11" spans="1:11" ht="15" customHeight="1" x14ac:dyDescent="0.25">
      <c r="A11" s="20" t="s" vm="1">
        <v>739</v>
      </c>
      <c r="B11" s="21" t="s">
        <v>126</v>
      </c>
      <c r="C11" s="21" t="s">
        <v>149</v>
      </c>
      <c r="D11" s="22" t="s">
        <v>725</v>
      </c>
      <c r="E11" s="179" t="s">
        <v>462</v>
      </c>
      <c r="F11" s="179" vm="68">
        <v>0.75137420164145874</v>
      </c>
      <c r="G11" s="179" vm="66">
        <v>1</v>
      </c>
      <c r="H11" s="179" t="s">
        <v>462</v>
      </c>
      <c r="I11" s="179" vm="92">
        <v>1</v>
      </c>
      <c r="J11" s="179" vm="78">
        <v>1</v>
      </c>
      <c r="K11" s="22"/>
    </row>
    <row r="12" spans="1:11" ht="15" customHeight="1" x14ac:dyDescent="0.25">
      <c r="D12" s="22"/>
      <c r="E12" s="22"/>
      <c r="F12" s="22"/>
      <c r="G12" s="22"/>
      <c r="H12" s="22"/>
      <c r="I12" s="22"/>
      <c r="J12" s="22"/>
      <c r="K12" s="22"/>
    </row>
    <row r="15" spans="1:11" ht="15" customHeight="1" x14ac:dyDescent="0.25">
      <c r="I15" s="22"/>
    </row>
  </sheetData>
  <autoFilter ref="A1:J3" xr:uid="{8E06C305-28D4-4515-814F-B71B6D79262C}"/>
  <sortState xmlns:xlrd2="http://schemas.microsoft.com/office/spreadsheetml/2017/richdata2" ref="A1:J3">
    <sortCondition descending="1" ref="A1"/>
  </sortState>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7754E-335A-4AE9-9A85-8262B56AEAC3}">
  <sheetPr codeName="Sheet15"/>
  <dimension ref="A1:R2"/>
  <sheetViews>
    <sheetView zoomScaleNormal="100" workbookViewId="0">
      <pane ySplit="1" topLeftCell="A2" activePane="bottomLeft" state="frozen"/>
      <selection sqref="A1:XFD1048576"/>
      <selection pane="bottomLeft" activeCell="P29" sqref="P29"/>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10.28515625" bestFit="1" customWidth="1"/>
    <col min="5" max="5" width="11.140625" bestFit="1" customWidth="1"/>
    <col min="6" max="6" width="9.28515625" style="11" bestFit="1" customWidth="1"/>
    <col min="7" max="7" width="10.28515625" style="8" bestFit="1" customWidth="1"/>
    <col min="8" max="8" width="11.28515625" style="10" bestFit="1" customWidth="1"/>
    <col min="9" max="9" width="18.28515625" style="9" bestFit="1" customWidth="1"/>
    <col min="10" max="10" width="14.140625" style="9" bestFit="1" customWidth="1"/>
    <col min="11" max="11" width="9.28515625" style="10" bestFit="1" customWidth="1"/>
    <col min="12" max="12" width="9.28515625" style="11" bestFit="1" customWidth="1"/>
    <col min="13" max="13" width="11.28515625" style="8" bestFit="1" customWidth="1"/>
    <col min="14" max="14" width="12" style="9" bestFit="1" customWidth="1"/>
    <col min="15" max="15" width="11.28515625" style="8" bestFit="1" customWidth="1"/>
    <col min="16" max="16" width="12" style="9" bestFit="1" customWidth="1"/>
    <col min="17" max="18" width="9.28515625" style="11" bestFit="1" customWidth="1"/>
    <col min="19" max="161" width="10.7109375" customWidth="1"/>
  </cols>
  <sheetData>
    <row r="1" spans="1:18" s="27" customFormat="1" ht="15" customHeight="1" x14ac:dyDescent="0.25">
      <c r="A1" s="20" t="s">
        <v>1</v>
      </c>
      <c r="B1" s="21" t="s">
        <v>2</v>
      </c>
      <c r="C1" s="21" t="s">
        <v>3</v>
      </c>
      <c r="D1" s="21" t="s">
        <v>734</v>
      </c>
      <c r="E1" s="21" t="s">
        <v>4</v>
      </c>
      <c r="F1" s="25" t="s">
        <v>571</v>
      </c>
      <c r="G1" s="22" t="s">
        <v>576</v>
      </c>
      <c r="H1" s="24" t="s">
        <v>583</v>
      </c>
      <c r="I1" s="23" t="s">
        <v>585</v>
      </c>
      <c r="J1" s="23" t="s">
        <v>587</v>
      </c>
      <c r="K1" s="24" t="s">
        <v>589</v>
      </c>
      <c r="L1" s="25" t="s">
        <v>591</v>
      </c>
      <c r="M1" s="22" t="s">
        <v>593</v>
      </c>
      <c r="N1" s="23" t="s">
        <v>595</v>
      </c>
      <c r="O1" s="22" t="s">
        <v>598</v>
      </c>
      <c r="P1" s="23" t="s">
        <v>600</v>
      </c>
      <c r="Q1" s="25" t="s">
        <v>602</v>
      </c>
      <c r="R1" s="25" t="s">
        <v>604</v>
      </c>
    </row>
    <row r="2" spans="1:18" s="14" customFormat="1" x14ac:dyDescent="0.25">
      <c r="A2" s="20" t="s" vm="1">
        <v>739</v>
      </c>
      <c r="B2" s="21" t="s">
        <v>150</v>
      </c>
      <c r="C2" s="21" t="s">
        <v>731</v>
      </c>
      <c r="D2" s="21"/>
      <c r="E2" s="21"/>
      <c r="F2" s="25"/>
      <c r="G2" s="22"/>
      <c r="H2" s="24"/>
      <c r="I2" s="68"/>
      <c r="J2" s="68"/>
      <c r="K2" s="24"/>
      <c r="L2" s="25"/>
      <c r="M2" s="22"/>
      <c r="N2" s="68"/>
      <c r="O2" s="22"/>
      <c r="P2" s="68"/>
      <c r="Q2" s="25"/>
      <c r="R2" s="25"/>
    </row>
  </sheetData>
  <autoFilter ref="A1:R2" xr:uid="{AD5BD976-F12A-487A-A7B0-EE93A0B0FFEC}"/>
  <sortState xmlns:xlrd2="http://schemas.microsoft.com/office/spreadsheetml/2017/richdata2" ref="A1:R2">
    <sortCondition descending="1" ref="A1"/>
  </sortState>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D972C8-494E-44ED-B8F9-30D560F481A1}">
  <sheetPr codeName="Sheet16"/>
  <dimension ref="A1:G3"/>
  <sheetViews>
    <sheetView workbookViewId="0">
      <pane ySplit="1" topLeftCell="A2" activePane="bottomLeft" state="frozen"/>
      <selection sqref="A1:XFD1048576"/>
      <selection pane="bottomLeft" activeCell="L21" sqref="L21"/>
    </sheetView>
  </sheetViews>
  <sheetFormatPr baseColWidth="10" defaultColWidth="9.140625" defaultRowHeight="15" customHeight="1" x14ac:dyDescent="0.25"/>
  <cols>
    <col min="1" max="1" width="13.42578125" style="7" bestFit="1" customWidth="1"/>
    <col min="2" max="2" width="14" bestFit="1" customWidth="1"/>
    <col min="3" max="3" width="22.7109375" bestFit="1" customWidth="1"/>
    <col min="4" max="4" width="10.28515625" bestFit="1" customWidth="1"/>
    <col min="5" max="5" width="13.42578125" bestFit="1" customWidth="1"/>
    <col min="6" max="6" width="11.140625" bestFit="1" customWidth="1"/>
    <col min="7" max="7" width="10.28515625" style="8" bestFit="1" customWidth="1"/>
    <col min="8" max="161" width="10.7109375" customWidth="1"/>
  </cols>
  <sheetData>
    <row r="1" spans="1:7" s="27" customFormat="1" ht="15" customHeight="1" x14ac:dyDescent="0.25">
      <c r="A1" s="20" t="s">
        <v>1</v>
      </c>
      <c r="B1" s="21" t="s">
        <v>2</v>
      </c>
      <c r="C1" s="21" t="s">
        <v>3</v>
      </c>
      <c r="D1" s="21" t="s">
        <v>734</v>
      </c>
      <c r="E1" s="21" t="s">
        <v>728</v>
      </c>
      <c r="F1" s="21" t="s">
        <v>4</v>
      </c>
      <c r="G1" s="22" t="s">
        <v>579</v>
      </c>
    </row>
    <row r="2" spans="1:7" ht="15" customHeight="1" x14ac:dyDescent="0.25">
      <c r="A2" s="20" t="s" vm="1">
        <v>739</v>
      </c>
      <c r="B2" s="21" t="s">
        <v>150</v>
      </c>
      <c r="C2" s="21" t="s">
        <v>731</v>
      </c>
      <c r="D2" s="21" t="s">
        <v>462</v>
      </c>
      <c r="E2" s="21" t="s">
        <v>687</v>
      </c>
      <c r="F2" s="21" t="s">
        <v>128</v>
      </c>
      <c r="G2" s="22">
        <v>0</v>
      </c>
    </row>
    <row r="3" spans="1:7" ht="15" customHeight="1" x14ac:dyDescent="0.25">
      <c r="A3" s="20" t="s" vm="1">
        <v>739</v>
      </c>
      <c r="B3" s="21" t="s">
        <v>150</v>
      </c>
      <c r="C3" s="21" t="s">
        <v>731</v>
      </c>
      <c r="D3" s="21" t="s">
        <v>462</v>
      </c>
      <c r="E3" s="21" t="s">
        <v>688</v>
      </c>
      <c r="F3" s="21" t="s">
        <v>128</v>
      </c>
      <c r="G3" s="22">
        <v>0</v>
      </c>
    </row>
  </sheetData>
  <autoFilter ref="A1:G2" xr:uid="{C561489E-6A74-4C4A-A7CB-F1AFC30BF9E0}"/>
  <sortState xmlns:xlrd2="http://schemas.microsoft.com/office/spreadsheetml/2017/richdata2" ref="A1:G2">
    <sortCondition descending="1" ref="A1"/>
  </sortState>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8CE66-8021-44AD-943A-2EFD71E23DA9}">
  <sheetPr codeName="Sheet17"/>
  <dimension ref="A1:L18"/>
  <sheetViews>
    <sheetView zoomScaleNormal="100" workbookViewId="0">
      <pane ySplit="1" topLeftCell="A2" activePane="bottomLeft" state="frozen"/>
      <selection sqref="A1:XFD1048576"/>
      <selection pane="bottomLeft" activeCell="N18" sqref="N18:N19"/>
    </sheetView>
  </sheetViews>
  <sheetFormatPr baseColWidth="10" defaultColWidth="9.140625" defaultRowHeight="15" x14ac:dyDescent="0.25"/>
  <cols>
    <col min="1" max="1" width="20.85546875" style="7" bestFit="1" customWidth="1"/>
    <col min="2" max="2" width="15.28515625" bestFit="1" customWidth="1"/>
    <col min="3" max="3" width="23.28515625" bestFit="1" customWidth="1"/>
    <col min="4" max="4" width="18.5703125" bestFit="1" customWidth="1"/>
    <col min="5" max="5" width="11.140625" bestFit="1" customWidth="1"/>
    <col min="6" max="6" width="24.140625" style="10" bestFit="1" customWidth="1"/>
    <col min="7" max="7" width="20.85546875" style="133" bestFit="1" customWidth="1"/>
    <col min="8" max="8" width="21.5703125" style="8" bestFit="1" customWidth="1"/>
    <col min="9" max="9" width="16.5703125" style="9" bestFit="1" customWidth="1"/>
    <col min="10" max="10" width="20.85546875" style="9" bestFit="1" customWidth="1"/>
    <col min="11" max="11" width="12.85546875" style="9" bestFit="1" customWidth="1"/>
    <col min="12" max="161" width="10.7109375" customWidth="1"/>
  </cols>
  <sheetData>
    <row r="1" spans="1:12" s="27" customFormat="1" x14ac:dyDescent="0.25">
      <c r="A1" s="20" t="s">
        <v>1</v>
      </c>
      <c r="B1" s="21" t="s">
        <v>2</v>
      </c>
      <c r="C1" s="21" t="s">
        <v>3</v>
      </c>
      <c r="D1" s="21" t="s">
        <v>728</v>
      </c>
      <c r="E1" s="21" t="s">
        <v>4</v>
      </c>
      <c r="F1" s="22" t="s">
        <v>607</v>
      </c>
      <c r="G1" s="131" t="s">
        <v>611</v>
      </c>
      <c r="H1" s="22" t="s">
        <v>615</v>
      </c>
      <c r="I1" s="23" t="s">
        <v>617</v>
      </c>
      <c r="J1" s="23" t="s">
        <v>620</v>
      </c>
      <c r="K1" s="23" t="s">
        <v>623</v>
      </c>
    </row>
    <row r="2" spans="1:12" x14ac:dyDescent="0.25">
      <c r="A2" s="20" t="s" vm="1">
        <v>739</v>
      </c>
      <c r="B2" s="21" t="s">
        <v>126</v>
      </c>
      <c r="C2" s="21" t="s">
        <v>127</v>
      </c>
      <c r="D2" s="67" t="s">
        <v>735</v>
      </c>
      <c r="E2" s="21" t="s">
        <v>128</v>
      </c>
      <c r="F2" s="22" vm="143">
        <v>690.5151515151515</v>
      </c>
      <c r="G2" s="22" vm="144">
        <v>148458032096.7742</v>
      </c>
      <c r="H2" s="22" vm="145">
        <v>2587043225000</v>
      </c>
      <c r="I2" s="22" t="s">
        <v>735</v>
      </c>
      <c r="J2" s="22" t="s" vm="146">
        <v>750</v>
      </c>
      <c r="K2" s="22" t="s">
        <v>462</v>
      </c>
      <c r="L2" s="22"/>
    </row>
    <row r="3" spans="1:12" x14ac:dyDescent="0.25">
      <c r="A3" s="20" t="s" vm="1">
        <v>739</v>
      </c>
      <c r="B3" s="21" t="s">
        <v>126</v>
      </c>
      <c r="C3" s="21" t="s">
        <v>127</v>
      </c>
      <c r="D3" s="67" t="s">
        <v>735</v>
      </c>
      <c r="E3" s="21" t="s">
        <v>128</v>
      </c>
      <c r="F3" s="22" vm="147">
        <v>94.547169811320757</v>
      </c>
      <c r="G3" s="22" vm="148">
        <v>199925000</v>
      </c>
      <c r="H3" s="22" vm="149">
        <v>884881250</v>
      </c>
      <c r="I3" s="22" t="s">
        <v>735</v>
      </c>
      <c r="J3" s="22" t="s" vm="150">
        <v>751</v>
      </c>
      <c r="K3" s="22" t="s">
        <v>462</v>
      </c>
      <c r="L3" s="22"/>
    </row>
    <row r="4" spans="1:12" x14ac:dyDescent="0.25">
      <c r="A4" s="69" t="s" vm="1">
        <v>739</v>
      </c>
      <c r="B4" s="27" t="s">
        <v>126</v>
      </c>
      <c r="C4" s="27" t="s">
        <v>127</v>
      </c>
      <c r="D4" s="27" t="s">
        <v>736</v>
      </c>
      <c r="E4" s="27" t="s">
        <v>128</v>
      </c>
      <c r="F4" s="22">
        <v>12024.919921265824</v>
      </c>
      <c r="G4" s="22" vm="50">
        <v>3520983839474.7461</v>
      </c>
      <c r="H4" s="22" vm="99">
        <v>61650478835309.133</v>
      </c>
      <c r="I4" s="22" t="s">
        <v>736</v>
      </c>
      <c r="J4" s="22" t="s" vm="8">
        <v>744</v>
      </c>
      <c r="K4" s="22" t="s">
        <v>462</v>
      </c>
      <c r="L4" s="22"/>
    </row>
    <row r="5" spans="1:12" x14ac:dyDescent="0.25">
      <c r="A5" s="7" t="s" vm="1">
        <v>739</v>
      </c>
      <c r="B5" t="s">
        <v>126</v>
      </c>
      <c r="C5" t="s">
        <v>127</v>
      </c>
      <c r="D5" t="s">
        <v>736</v>
      </c>
      <c r="E5" t="s">
        <v>128</v>
      </c>
      <c r="F5" s="22" vm="60">
        <v>371.38396624472574</v>
      </c>
      <c r="G5" s="22" vm="52">
        <v>220577523738.09525</v>
      </c>
      <c r="H5" s="22" vm="107">
        <v>20274808647000</v>
      </c>
      <c r="I5" s="22" t="s">
        <v>736</v>
      </c>
      <c r="J5" s="22" t="s" vm="9">
        <v>746</v>
      </c>
      <c r="K5" s="22" t="s">
        <v>462</v>
      </c>
      <c r="L5" s="22"/>
    </row>
    <row r="6" spans="1:12" x14ac:dyDescent="0.25">
      <c r="A6" s="7" t="s" vm="1">
        <v>739</v>
      </c>
      <c r="B6" t="s">
        <v>126</v>
      </c>
      <c r="C6" t="s">
        <v>127</v>
      </c>
      <c r="D6" t="s">
        <v>735</v>
      </c>
      <c r="E6" t="s">
        <v>128</v>
      </c>
      <c r="F6" s="22" vm="46">
        <v>258.03783783783786</v>
      </c>
      <c r="G6" s="22" vm="51">
        <v>959351478.26086962</v>
      </c>
      <c r="H6" s="22" vm="108">
        <v>14022616000</v>
      </c>
      <c r="I6" s="22" t="s">
        <v>735</v>
      </c>
      <c r="J6" s="22" t="s" vm="6">
        <v>747</v>
      </c>
      <c r="K6" s="22" t="s">
        <v>462</v>
      </c>
      <c r="L6" s="22"/>
    </row>
    <row r="7" spans="1:12" x14ac:dyDescent="0.25">
      <c r="A7" s="7" t="s" vm="1">
        <v>739</v>
      </c>
      <c r="B7" t="s">
        <v>126</v>
      </c>
      <c r="C7" t="s">
        <v>127</v>
      </c>
      <c r="D7" t="s">
        <v>735</v>
      </c>
      <c r="E7" t="s">
        <v>128</v>
      </c>
      <c r="F7" s="22" vm="53">
        <v>2428.4978902953585</v>
      </c>
      <c r="G7" s="22" vm="55">
        <v>656153518079.36511</v>
      </c>
      <c r="H7" s="22" vm="106">
        <v>15197490327500</v>
      </c>
      <c r="I7" s="22" t="s">
        <v>735</v>
      </c>
      <c r="J7" s="22" t="s" vm="10">
        <v>748</v>
      </c>
      <c r="K7" s="22" t="s">
        <v>462</v>
      </c>
      <c r="L7" s="22"/>
    </row>
    <row r="8" spans="1:12" ht="14.25" customHeight="1" x14ac:dyDescent="0.25">
      <c r="A8" s="7" t="s" vm="1">
        <v>739</v>
      </c>
      <c r="B8" t="s">
        <v>126</v>
      </c>
      <c r="C8" t="s">
        <v>127</v>
      </c>
      <c r="D8" t="s">
        <v>735</v>
      </c>
      <c r="E8" t="s">
        <v>128</v>
      </c>
      <c r="F8" s="22" vm="151">
        <v>14.925925925925926</v>
      </c>
      <c r="G8" s="22" vm="152">
        <v>2932429600</v>
      </c>
      <c r="H8" s="22" vm="153">
        <v>35691038400</v>
      </c>
      <c r="I8" s="22" t="s">
        <v>735</v>
      </c>
      <c r="J8" s="22" t="s" vm="154">
        <v>752</v>
      </c>
      <c r="K8" s="22" t="s">
        <v>462</v>
      </c>
      <c r="L8" s="22"/>
    </row>
    <row r="9" spans="1:12" ht="14.25" customHeight="1" x14ac:dyDescent="0.25">
      <c r="A9" s="7" t="s" vm="1">
        <v>739</v>
      </c>
      <c r="B9" t="s">
        <v>126</v>
      </c>
      <c r="C9" t="s">
        <v>127</v>
      </c>
      <c r="D9" t="s">
        <v>735</v>
      </c>
      <c r="E9" t="s">
        <v>128</v>
      </c>
      <c r="F9" s="22" vm="155">
        <v>18.129032258064516</v>
      </c>
      <c r="G9" s="22" vm="156">
        <v>2444341750</v>
      </c>
      <c r="H9" s="22" vm="157">
        <v>951080310</v>
      </c>
      <c r="I9" s="22" t="s">
        <v>735</v>
      </c>
      <c r="J9" s="22" t="s" vm="158">
        <v>753</v>
      </c>
      <c r="K9" s="22" t="s">
        <v>462</v>
      </c>
      <c r="L9" s="22"/>
    </row>
    <row r="10" spans="1:12" ht="14.25" customHeight="1" x14ac:dyDescent="0.25">
      <c r="A10" s="7" t="s" vm="1">
        <v>739</v>
      </c>
      <c r="B10" t="s">
        <v>126</v>
      </c>
      <c r="C10" t="s">
        <v>127</v>
      </c>
      <c r="D10" t="s">
        <v>735</v>
      </c>
      <c r="E10" t="s">
        <v>128</v>
      </c>
      <c r="F10" s="22" vm="61">
        <v>4131908.1271186438</v>
      </c>
      <c r="G10" s="22" vm="47">
        <v>585928741919.92065</v>
      </c>
      <c r="H10" s="22" vm="100">
        <v>800175524020</v>
      </c>
      <c r="I10" s="22" t="s">
        <v>735</v>
      </c>
      <c r="J10" s="22" t="s" vm="3">
        <v>749</v>
      </c>
      <c r="K10" s="22" t="s">
        <v>462</v>
      </c>
      <c r="L10" s="22"/>
    </row>
    <row r="11" spans="1:12" x14ac:dyDescent="0.25">
      <c r="A11" s="7" t="s" vm="1">
        <v>739</v>
      </c>
      <c r="B11" t="s">
        <v>126</v>
      </c>
      <c r="C11" t="s">
        <v>140</v>
      </c>
      <c r="D11" t="s">
        <v>735</v>
      </c>
      <c r="E11" t="s">
        <v>128</v>
      </c>
      <c r="F11" s="22" vm="48">
        <v>68433854.506329119</v>
      </c>
      <c r="G11" s="22" vm="62">
        <v>8494316180374.2061</v>
      </c>
      <c r="H11" s="22" vm="97">
        <v>13908674778300</v>
      </c>
      <c r="I11" s="22" t="s">
        <v>0</v>
      </c>
      <c r="J11" s="22" t="s" vm="5">
        <v>741</v>
      </c>
      <c r="K11" s="22" t="s">
        <v>462</v>
      </c>
      <c r="L11" s="22"/>
    </row>
    <row r="12" spans="1:12" x14ac:dyDescent="0.25">
      <c r="A12" s="7" t="s" vm="1">
        <v>739</v>
      </c>
      <c r="B12" t="s">
        <v>126</v>
      </c>
      <c r="C12" t="s">
        <v>142</v>
      </c>
      <c r="D12" t="s">
        <v>735</v>
      </c>
      <c r="E12" t="s">
        <v>128</v>
      </c>
      <c r="F12" s="22" vm="159">
        <v>20689026.202531647</v>
      </c>
      <c r="G12" s="22" vm="160">
        <v>71440309743.30159</v>
      </c>
      <c r="H12" s="22" vm="161">
        <v>89694188388.869995</v>
      </c>
      <c r="I12" s="22" t="s">
        <v>737</v>
      </c>
      <c r="J12" s="22" t="s" vm="162">
        <v>754</v>
      </c>
      <c r="K12" s="22" t="s">
        <v>462</v>
      </c>
      <c r="L12" s="22"/>
    </row>
    <row r="13" spans="1:12" x14ac:dyDescent="0.25">
      <c r="A13" s="7" t="s" vm="1">
        <v>739</v>
      </c>
      <c r="B13" t="s">
        <v>126</v>
      </c>
      <c r="C13" t="s">
        <v>142</v>
      </c>
      <c r="D13" t="s">
        <v>735</v>
      </c>
      <c r="E13" t="s">
        <v>128</v>
      </c>
      <c r="F13" s="22" vm="58">
        <v>5056070.0084388182</v>
      </c>
      <c r="G13" s="22" vm="54">
        <v>9409585806.7460308</v>
      </c>
      <c r="H13" s="22" vm="102">
        <v>217638395936</v>
      </c>
      <c r="I13" s="22" t="s">
        <v>737</v>
      </c>
      <c r="J13" s="22" t="s" vm="11">
        <v>743</v>
      </c>
      <c r="K13" s="22"/>
      <c r="L13" s="22"/>
    </row>
    <row r="14" spans="1:12" x14ac:dyDescent="0.25">
      <c r="A14" s="7" t="s" vm="1">
        <v>739</v>
      </c>
      <c r="B14" t="s">
        <v>126</v>
      </c>
      <c r="C14" t="s">
        <v>142</v>
      </c>
      <c r="D14" t="s">
        <v>735</v>
      </c>
      <c r="E14" t="s">
        <v>128</v>
      </c>
      <c r="F14" s="22" vm="59">
        <v>253357.6972972973</v>
      </c>
      <c r="G14" s="22" vm="49">
        <v>894522564.7256</v>
      </c>
      <c r="H14" s="22" vm="105">
        <v>3543841000</v>
      </c>
      <c r="I14" s="22" t="s">
        <v>737</v>
      </c>
      <c r="J14" s="22" t="s" vm="4">
        <v>745</v>
      </c>
      <c r="K14" s="22" t="s">
        <v>462</v>
      </c>
      <c r="L14" s="22"/>
    </row>
    <row r="15" spans="1:12" x14ac:dyDescent="0.25">
      <c r="A15" s="7" t="s" vm="1">
        <v>739</v>
      </c>
      <c r="B15" t="s">
        <v>126</v>
      </c>
      <c r="C15" t="s">
        <v>144</v>
      </c>
      <c r="D15" t="s">
        <v>736</v>
      </c>
      <c r="E15" t="s">
        <v>128</v>
      </c>
      <c r="F15" s="22" vm="57">
        <v>61342465753.42466</v>
      </c>
      <c r="G15" s="22" vm="56">
        <v>63448275862.068962</v>
      </c>
      <c r="H15" s="22" vm="96">
        <v>10237500000000</v>
      </c>
      <c r="I15" s="22" t="s">
        <v>738</v>
      </c>
      <c r="J15" s="22" t="s" vm="7">
        <v>738</v>
      </c>
      <c r="K15" s="22" t="s">
        <v>462</v>
      </c>
      <c r="L15" s="22"/>
    </row>
    <row r="16" spans="1:12" x14ac:dyDescent="0.25">
      <c r="A16" s="7" t="s" vm="1">
        <v>739</v>
      </c>
      <c r="B16" t="s">
        <v>126</v>
      </c>
      <c r="C16" t="s">
        <v>149</v>
      </c>
      <c r="D16" t="s">
        <v>735</v>
      </c>
      <c r="E16" t="s">
        <v>128</v>
      </c>
      <c r="F16" s="22">
        <v>29797.27004050633</v>
      </c>
      <c r="G16" s="22" vm="44">
        <v>7558278047056.4258</v>
      </c>
      <c r="H16" s="22" vm="95">
        <v>590559332120</v>
      </c>
      <c r="I16" s="22" t="s">
        <v>735</v>
      </c>
      <c r="J16" s="22" t="s" vm="2">
        <v>742</v>
      </c>
      <c r="K16" s="22" t="s">
        <v>462</v>
      </c>
      <c r="L16" s="22"/>
    </row>
    <row r="17" spans="6:12" x14ac:dyDescent="0.25">
      <c r="F17" s="22"/>
      <c r="G17" s="22"/>
      <c r="H17" s="22"/>
      <c r="I17" s="22"/>
      <c r="J17" s="22"/>
      <c r="K17" s="22"/>
      <c r="L17" s="22"/>
    </row>
    <row r="18" spans="6:12" x14ac:dyDescent="0.25">
      <c r="F18" s="22"/>
      <c r="G18" s="22"/>
      <c r="H18" s="22"/>
      <c r="I18" s="22"/>
      <c r="J18" s="22"/>
      <c r="K18" s="22"/>
      <c r="L18" s="22"/>
    </row>
  </sheetData>
  <autoFilter ref="A1:K3" xr:uid="{658F28AD-A41F-4C76-B25C-2DC9AE759D41}"/>
  <sortState xmlns:xlrd2="http://schemas.microsoft.com/office/spreadsheetml/2017/richdata2" ref="A1:K3">
    <sortCondition descending="1" ref="A1"/>
  </sortState>
  <phoneticPr fontId="15" type="noConversion"/>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18282-0B53-4B3C-AC66-35D4AEA71E6F}">
  <sheetPr codeName="Sheet18"/>
  <dimension ref="A1:G3"/>
  <sheetViews>
    <sheetView workbookViewId="0">
      <pane ySplit="1" topLeftCell="A2" activePane="bottomLeft" state="frozen"/>
      <selection sqref="A1:XFD1048576"/>
      <selection pane="bottomLeft" activeCell="Q18" sqref="Q18"/>
    </sheetView>
  </sheetViews>
  <sheetFormatPr baseColWidth="10" defaultColWidth="9.140625" defaultRowHeight="15" customHeight="1" x14ac:dyDescent="0.25"/>
  <cols>
    <col min="1" max="1" width="13.42578125" style="7" bestFit="1" customWidth="1"/>
    <col min="2" max="2" width="15.28515625" bestFit="1" customWidth="1"/>
    <col min="3" max="3" width="22.7109375" bestFit="1" customWidth="1"/>
    <col min="4" max="4" width="21.140625" bestFit="1" customWidth="1"/>
    <col min="5" max="5" width="11.140625" bestFit="1" customWidth="1"/>
    <col min="6" max="6" width="17.140625" style="8" bestFit="1" customWidth="1"/>
    <col min="7" max="7" width="18.140625" style="8" bestFit="1" customWidth="1"/>
    <col min="8" max="161" width="10.7109375" customWidth="1"/>
  </cols>
  <sheetData>
    <row r="1" spans="1:7" s="27" customFormat="1" ht="15" customHeight="1" x14ac:dyDescent="0.25">
      <c r="A1" s="20" t="s">
        <v>1</v>
      </c>
      <c r="B1" s="21" t="s">
        <v>2</v>
      </c>
      <c r="C1" s="21" t="s">
        <v>3</v>
      </c>
      <c r="D1" s="21" t="s">
        <v>728</v>
      </c>
      <c r="E1" s="21" t="s">
        <v>4</v>
      </c>
      <c r="F1" s="22" t="s">
        <v>627</v>
      </c>
      <c r="G1" s="22" t="s">
        <v>631</v>
      </c>
    </row>
    <row r="2" spans="1:7" ht="15" customHeight="1" x14ac:dyDescent="0.25">
      <c r="A2" s="20" t="s" vm="1">
        <v>739</v>
      </c>
      <c r="B2" s="21" t="s">
        <v>126</v>
      </c>
      <c r="C2" s="21" t="s">
        <v>151</v>
      </c>
      <c r="D2" s="21" t="s">
        <v>735</v>
      </c>
      <c r="E2" s="21" t="s">
        <v>128</v>
      </c>
      <c r="F2" s="22">
        <v>98567721.194725037</v>
      </c>
      <c r="G2" s="22">
        <v>9973136938413.2988</v>
      </c>
    </row>
    <row r="3" spans="1:7" ht="15" customHeight="1" x14ac:dyDescent="0.25">
      <c r="A3" s="7" t="s" vm="1">
        <v>739</v>
      </c>
      <c r="B3" t="s">
        <v>126</v>
      </c>
      <c r="C3" t="s">
        <v>151</v>
      </c>
      <c r="D3" t="s">
        <v>736</v>
      </c>
      <c r="E3" t="s">
        <v>128</v>
      </c>
      <c r="F3" s="22">
        <v>61342478149.728546</v>
      </c>
      <c r="G3" s="22">
        <v>3805009639074.9102</v>
      </c>
    </row>
  </sheetData>
  <sortState xmlns:xlrd2="http://schemas.microsoft.com/office/spreadsheetml/2017/richdata2" ref="A1:G2">
    <sortCondition descending="1" ref="A1"/>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_rels/item10.xml.rels><?xml version="1.0" encoding="UTF-8" standalone="yes"?>
<Relationships xmlns="http://schemas.openxmlformats.org/package/2006/relationships"><Relationship Id="rId1" Type="http://schemas.openxmlformats.org/officeDocument/2006/relationships/customXmlProps" Target="itemProps10.xml"/></Relationships>
</file>

<file path=customXml/_rels/item11.xml.rels><?xml version="1.0" encoding="UTF-8" standalone="yes"?>
<Relationships xmlns="http://schemas.openxmlformats.org/package/2006/relationships"><Relationship Id="rId1" Type="http://schemas.openxmlformats.org/officeDocument/2006/relationships/customXmlProps" Target="itemProps11.xml"/></Relationships>
</file>

<file path=customXml/_rels/item12.xml.rels><?xml version="1.0" encoding="UTF-8" standalone="yes"?>
<Relationships xmlns="http://schemas.openxmlformats.org/package/2006/relationships"><Relationship Id="rId1" Type="http://schemas.openxmlformats.org/officeDocument/2006/relationships/customXmlProps" Target="itemProps12.xml"/></Relationships>
</file>

<file path=customXml/_rels/item13.xml.rels><?xml version="1.0" encoding="UTF-8" standalone="yes"?>
<Relationships xmlns="http://schemas.openxmlformats.org/package/2006/relationships"><Relationship Id="rId1" Type="http://schemas.openxmlformats.org/officeDocument/2006/relationships/customXmlProps" Target="itemProps13.xml"/></Relationships>
</file>

<file path=customXml/_rels/item14.xml.rels><?xml version="1.0" encoding="UTF-8" standalone="yes"?>
<Relationships xmlns="http://schemas.openxmlformats.org/package/2006/relationships"><Relationship Id="rId1" Type="http://schemas.openxmlformats.org/officeDocument/2006/relationships/customXmlProps" Target="itemProps14.xml"/></Relationships>
</file>

<file path=customXml/_rels/item15.xml.rels><?xml version="1.0" encoding="UTF-8" standalone="yes"?>
<Relationships xmlns="http://schemas.openxmlformats.org/package/2006/relationships"><Relationship Id="rId1" Type="http://schemas.openxmlformats.org/officeDocument/2006/relationships/customXmlProps" Target="itemProps15.xml"/></Relationships>
</file>

<file path=customXml/_rels/item16.xml.rels><?xml version="1.0" encoding="UTF-8" standalone="yes"?>
<Relationships xmlns="http://schemas.openxmlformats.org/package/2006/relationships"><Relationship Id="rId1" Type="http://schemas.openxmlformats.org/officeDocument/2006/relationships/customXmlProps" Target="itemProps16.xml"/></Relationships>
</file>

<file path=customXml/_rels/item17.xml.rels><?xml version="1.0" encoding="UTF-8" standalone="yes"?>
<Relationships xmlns="http://schemas.openxmlformats.org/package/2006/relationships"><Relationship Id="rId1" Type="http://schemas.openxmlformats.org/officeDocument/2006/relationships/customXmlProps" Target="itemProps17.xml"/></Relationships>
</file>

<file path=customXml/_rels/item18.xml.rels><?xml version="1.0" encoding="UTF-8" standalone="yes"?>
<Relationships xmlns="http://schemas.openxmlformats.org/package/2006/relationships"><Relationship Id="rId1" Type="http://schemas.openxmlformats.org/officeDocument/2006/relationships/customXmlProps" Target="itemProps18.xml"/></Relationships>
</file>

<file path=customXml/_rels/item19.xml.rels><?xml version="1.0" encoding="UTF-8" standalone="yes"?>
<Relationships xmlns="http://schemas.openxmlformats.org/package/2006/relationships"><Relationship Id="rId1" Type="http://schemas.openxmlformats.org/officeDocument/2006/relationships/customXmlProps" Target="itemProps19.xml"/></Relationships>
</file>

<file path=customXml/_rels/item20.xml.rels><?xml version="1.0" encoding="UTF-8" standalone="yes"?>
<Relationships xmlns="http://schemas.openxmlformats.org/package/2006/relationships"><Relationship Id="rId1" Type="http://schemas.openxmlformats.org/officeDocument/2006/relationships/customXmlProps" Target="itemProps20.xml"/></Relationships>
</file>

<file path=customXml/_rels/item21.xml.rels><?xml version="1.0" encoding="UTF-8" standalone="yes"?>
<Relationships xmlns="http://schemas.openxmlformats.org/package/2006/relationships"><Relationship Id="rId1" Type="http://schemas.openxmlformats.org/officeDocument/2006/relationships/customXmlProps" Target="itemProps21.xml"/></Relationships>
</file>

<file path=customXml/_rels/item22.xml.rels><?xml version="1.0" encoding="UTF-8" standalone="yes"?>
<Relationships xmlns="http://schemas.openxmlformats.org/package/2006/relationships"><Relationship Id="rId1" Type="http://schemas.openxmlformats.org/officeDocument/2006/relationships/customXmlProps" Target="itemProps22.xml"/></Relationships>
</file>

<file path=customXml/_rels/item23.xml.rels><?xml version="1.0" encoding="UTF-8" standalone="yes"?>
<Relationships xmlns="http://schemas.openxmlformats.org/package/2006/relationships"><Relationship Id="rId1" Type="http://schemas.openxmlformats.org/officeDocument/2006/relationships/customXmlProps" Target="itemProps23.xml"/></Relationships>
</file>

<file path=customXml/_rels/item24.xml.rels><?xml version="1.0" encoding="UTF-8" standalone="yes"?>
<Relationships xmlns="http://schemas.openxmlformats.org/package/2006/relationships"><Relationship Id="rId1" Type="http://schemas.openxmlformats.org/officeDocument/2006/relationships/customXmlProps" Target="itemProps24.xml"/></Relationships>
</file>

<file path=customXml/_rels/item25.xml.rels><?xml version="1.0" encoding="UTF-8" standalone="yes"?>
<Relationships xmlns="http://schemas.openxmlformats.org/package/2006/relationships"><Relationship Id="rId1" Type="http://schemas.openxmlformats.org/officeDocument/2006/relationships/customXmlProps" Target="itemProps25.xml"/></Relationships>
</file>

<file path=customXml/_rels/item26.xml.rels><?xml version="1.0" encoding="UTF-8" standalone="yes"?>
<Relationships xmlns="http://schemas.openxmlformats.org/package/2006/relationships"><Relationship Id="rId1" Type="http://schemas.openxmlformats.org/officeDocument/2006/relationships/customXmlProps" Target="itemProps26.xml"/></Relationships>
</file>

<file path=customXml/_rels/item27.xml.rels><?xml version="1.0" encoding="UTF-8" standalone="yes"?>
<Relationships xmlns="http://schemas.openxmlformats.org/package/2006/relationships"><Relationship Id="rId1" Type="http://schemas.openxmlformats.org/officeDocument/2006/relationships/customXmlProps" Target="itemProps27.xml"/></Relationships>
</file>

<file path=customXml/_rels/item28.xml.rels><?xml version="1.0" encoding="UTF-8" standalone="yes"?>
<Relationships xmlns="http://schemas.openxmlformats.org/package/2006/relationships"><Relationship Id="rId1" Type="http://schemas.openxmlformats.org/officeDocument/2006/relationships/customXmlProps" Target="itemProps28.xml"/></Relationships>
</file>

<file path=customXml/_rels/item29.xml.rels><?xml version="1.0" encoding="UTF-8" standalone="yes"?>
<Relationships xmlns="http://schemas.openxmlformats.org/package/2006/relationships"><Relationship Id="rId1" Type="http://schemas.openxmlformats.org/officeDocument/2006/relationships/customXmlProps" Target="itemProps29.xml"/></Relationships>
</file>

<file path=customXml/_rels/item30.xml.rels><?xml version="1.0" encoding="UTF-8" standalone="yes"?>
<Relationships xmlns="http://schemas.openxmlformats.org/package/2006/relationships"><Relationship Id="rId1" Type="http://schemas.openxmlformats.org/officeDocument/2006/relationships/customXmlProps" Target="itemProps30.xml"/></Relationships>
</file>

<file path=customXml/_rels/item31.xml.rels><?xml version="1.0" encoding="UTF-8" standalone="yes"?>
<Relationships xmlns="http://schemas.openxmlformats.org/package/2006/relationships"><Relationship Id="rId1" Type="http://schemas.openxmlformats.org/officeDocument/2006/relationships/customXmlProps" Target="itemProps31.xml"/></Relationships>
</file>

<file path=customXml/_rels/item32.xml.rels><?xml version="1.0" encoding="UTF-8" standalone="yes"?>
<Relationships xmlns="http://schemas.openxmlformats.org/package/2006/relationships"><Relationship Id="rId1" Type="http://schemas.openxmlformats.org/officeDocument/2006/relationships/customXmlProps" Target="itemProps32.xml"/></Relationships>
</file>

<file path=customXml/_rels/item33.xml.rels><?xml version="1.0" encoding="UTF-8" standalone="yes"?>
<Relationships xmlns="http://schemas.openxmlformats.org/package/2006/relationships"><Relationship Id="rId1" Type="http://schemas.openxmlformats.org/officeDocument/2006/relationships/customXmlProps" Target="itemProps33.xml"/></Relationships>
</file>

<file path=customXml/_rels/item34.xml.rels><?xml version="1.0" encoding="UTF-8" standalone="yes"?>
<Relationships xmlns="http://schemas.openxmlformats.org/package/2006/relationships"><Relationship Id="rId1" Type="http://schemas.openxmlformats.org/officeDocument/2006/relationships/customXmlProps" Target="itemProps34.xml"/></Relationships>
</file>

<file path=customXml/_rels/item35.xml.rels><?xml version="1.0" encoding="UTF-8" standalone="yes"?>
<Relationships xmlns="http://schemas.openxmlformats.org/package/2006/relationships"><Relationship Id="rId1" Type="http://schemas.openxmlformats.org/officeDocument/2006/relationships/customXmlProps" Target="itemProps35.xml"/></Relationships>
</file>

<file path=customXml/_rels/item36.xml.rels><?xml version="1.0" encoding="UTF-8" standalone="yes"?>
<Relationships xmlns="http://schemas.openxmlformats.org/package/2006/relationships"><Relationship Id="rId1" Type="http://schemas.openxmlformats.org/officeDocument/2006/relationships/customXmlProps" Target="itemProps36.xml"/></Relationships>
</file>

<file path=customXml/_rels/item37.xml.rels><?xml version="1.0" encoding="UTF-8" standalone="yes"?>
<Relationships xmlns="http://schemas.openxmlformats.org/package/2006/relationships"><Relationship Id="rId1" Type="http://schemas.openxmlformats.org/officeDocument/2006/relationships/customXmlProps" Target="itemProps37.xml"/></Relationships>
</file>

<file path=customXml/_rels/item38.xml.rels><?xml version="1.0" encoding="UTF-8" standalone="yes"?>
<Relationships xmlns="http://schemas.openxmlformats.org/package/2006/relationships"><Relationship Id="rId1" Type="http://schemas.openxmlformats.org/officeDocument/2006/relationships/customXmlProps" Target="itemProps38.xml"/></Relationships>
</file>

<file path=customXml/_rels/item39.xml.rels><?xml version="1.0" encoding="UTF-8" standalone="yes"?>
<Relationships xmlns="http://schemas.openxmlformats.org/package/2006/relationships"><Relationship Id="rId1" Type="http://schemas.openxmlformats.org/officeDocument/2006/relationships/customXmlProps" Target="itemProps39.xml"/></Relationships>
</file>

<file path=customXml/_rels/item40.xml.rels><?xml version="1.0" encoding="UTF-8" standalone="yes"?>
<Relationships xmlns="http://schemas.openxmlformats.org/package/2006/relationships"><Relationship Id="rId1" Type="http://schemas.openxmlformats.org/officeDocument/2006/relationships/customXmlProps" Target="itemProps40.xml"/></Relationships>
</file>

<file path=customXml/_rels/item41.xml.rels><?xml version="1.0" encoding="UTF-8" standalone="yes"?>
<Relationships xmlns="http://schemas.openxmlformats.org/package/2006/relationships"><Relationship Id="rId1" Type="http://schemas.openxmlformats.org/officeDocument/2006/relationships/customXmlProps" Target="itemProps41.xml"/></Relationships>
</file>

<file path=customXml/_rels/item42.xml.rels><?xml version="1.0" encoding="UTF-8" standalone="yes"?>
<Relationships xmlns="http://schemas.openxmlformats.org/package/2006/relationships"><Relationship Id="rId1" Type="http://schemas.openxmlformats.org/officeDocument/2006/relationships/customXmlProps" Target="itemProps42.xml"/></Relationships>
</file>

<file path=customXml/item1.xml>�� 
</file>

<file path=customXml/item2.xml>�� 
</file>

<file path=customXml/item3.xml>�� 
</file>

<file path=customXml/item4.xml>�� 
</file>

<file path=customXml/item5.xml>�� 
</file>

<file path=customXml/item6.xml>�� 
</file>

<file path=customXml/item7.xml>�� 
</file>

<file path=customXml/item8.xml>�� 
</file>

<file path=customXml/item9.xml>�� 
</file>

<file path=customXml/item10.xml>�� 
</file>

<file path=customXml/item11.xml>�� 
</file>

<file path=customXml/item12.xml><?xml version="1.0" encoding="utf-8"?>
<ct:contentTypeSchema xmlns:ct="http://schemas.microsoft.com/office/2006/metadata/contentType" xmlns:ma="http://schemas.microsoft.com/office/2006/metadata/properties/metaAttributes" ct:_="" ma:_="" ma:contentTypeName="Documento" ma:contentTypeID="0x010100CD4BB1D92E14A7449E3E7D1FB93EB91C" ma:contentTypeVersion="12" ma:contentTypeDescription="Crear nuevo documento." ma:contentTypeScope="" ma:versionID="12365da439cd34b556ab0f4826249222">
  <xsd:schema xmlns:xsd="http://www.w3.org/2001/XMLSchema" xmlns:xs="http://www.w3.org/2001/XMLSchema" xmlns:p="http://schemas.microsoft.com/office/2006/metadata/properties" xmlns:ns2="f06503c5-b203-4ca6-af31-96f2a34b18c2" xmlns:ns3="7b78bf74-ceab-4d16-a323-ae76a4fa0ba4" targetNamespace="http://schemas.microsoft.com/office/2006/metadata/properties" ma:root="true" ma:fieldsID="6dd48c63cd3cf95e52b0dbd9b877e438" ns2:_="" ns3:_="">
    <xsd:import namespace="f06503c5-b203-4ca6-af31-96f2a34b18c2"/>
    <xsd:import namespace="7b78bf74-ceab-4d16-a323-ae76a4fa0ba4"/>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6503c5-b203-4ca6-af31-96f2a34b18c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b05a95c9-a8d2-4bbd-bcf8-220999a701f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b78bf74-ceab-4d16-a323-ae76a4fa0ba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0580cd16-3ba4-44d5-a1a2-16a21835abb5}" ma:internalName="TaxCatchAll" ma:showField="CatchAllData" ma:web="7b78bf74-ceab-4d16-a323-ae76a4fa0ba4">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13.xml>�� 
</file>

<file path=customXml/item14.xml>�� 
</file>

<file path=customXml/item15.xml>�� 
</file>

<file path=customXml/item16.xml>�� 
</file>

<file path=customXml/item17.xml><?xml version="1.0" encoding="utf-8"?>
<?mso-contentType ?>
<FormTemplates xmlns="http://schemas.microsoft.com/sharepoint/v3/contenttype/forms">
  <Display>DocumentLibraryForm</Display>
  <Edit>DocumentLibraryForm</Edit>
  <New>DocumentLibraryForm</New>
</FormTemplates>
</file>

<file path=customXml/item18.xml>�� 
</file>

<file path=customXml/item19.xml>�� 
</file>

<file path=customXml/item20.xml>�� 
</file>

<file path=customXml/item21.xml>�� 
</file>

<file path=customXml/item22.xml>�� 
</file>

<file path=customXml/item23.xml>�� 
</file>

<file path=customXml/item24.xml>�� 
</file>

<file path=customXml/item25.xml>�� 
</file>

<file path=customXml/item26.xml><?xml version="1.0" encoding="utf-8"?>
<p:properties xmlns:p="http://schemas.microsoft.com/office/2006/metadata/properties" xmlns:xsi="http://www.w3.org/2001/XMLSchema-instance" xmlns:pc="http://schemas.microsoft.com/office/infopath/2007/PartnerControls">
  <documentManagement>
    <SharedWithUsers xmlns="7b78bf74-ceab-4d16-a323-ae76a4fa0ba4">
      <UserInfo>
        <DisplayName>Andrés Mauricio  Castaño Lizarazo</DisplayName>
        <AccountId>23</AccountId>
        <AccountType/>
      </UserInfo>
    </SharedWithUsers>
    <lcf76f155ced4ddcb4097134ff3c332f xmlns="f06503c5-b203-4ca6-af31-96f2a34b18c2">
      <Terms xmlns="http://schemas.microsoft.com/office/infopath/2007/PartnerControls"/>
    </lcf76f155ced4ddcb4097134ff3c332f>
    <TaxCatchAll xmlns="7b78bf74-ceab-4d16-a323-ae76a4fa0ba4" xsi:nil="true"/>
  </documentManagement>
</p:properties>
</file>

<file path=customXml/item27.xml>�� 
</file>

<file path=customXml/item28.xml>�� 
</file>

<file path=customXml/item29.xml>�� 
</file>

<file path=customXml/item30.xml>�� 
</file>

<file path=customXml/item31.xml>�� 
</file>

<file path=customXml/item32.xml>�� 
</file>

<file path=customXml/item33.xml>�� 
</file>

<file path=customXml/item34.xml>�� 
</file>

<file path=customXml/item35.xml>�� 
</file>

<file path=customXml/item36.xml>�� 
</file>

<file path=customXml/item37.xml>�� 
</file>

<file path=customXml/item38.xml>�� 
</file>

<file path=customXml/item39.xml>�� 
</file>

<file path=customXml/item40.xml>�� 
</file>

<file path=customXml/item41.xml>�� 
</file>

<file path=customXml/item42.xml>�� 
</file>

<file path=customXml/itemProps1.xml><?xml version="1.0" encoding="utf-8"?>
<ds:datastoreItem xmlns:ds="http://schemas.openxmlformats.org/officeDocument/2006/customXml" ds:itemID="{5A71AC7C-2FA3-4D4E-BA46-FE23ABE05B17}">
  <ds:schemaRefs>
    <ds:schemaRef ds:uri="http://gemini/pivotcustomization/TableXML_LIQ TRIMESTRAL_7b6e9d05-e289-4cc7-9b78-53262d64ec8f"/>
  </ds:schemaRefs>
</ds:datastoreItem>
</file>

<file path=customXml/itemProps2.xml><?xml version="1.0" encoding="utf-8"?>
<ds:datastoreItem xmlns:ds="http://schemas.openxmlformats.org/officeDocument/2006/customXml" ds:itemID="{52DE4BC5-A59C-4B60-BB85-77D69C0A1701}">
  <ds:schemaRefs>
    <ds:schemaRef ds:uri="http://gemini/pivotcustomization/TableXML_CUENTAS_d3753f4a-9637-4859-a384-67fafa4ff087"/>
  </ds:schemaRefs>
</ds:datastoreItem>
</file>

<file path=customXml/itemProps3.xml><?xml version="1.0" encoding="utf-8"?>
<ds:datastoreItem xmlns:ds="http://schemas.openxmlformats.org/officeDocument/2006/customXml" ds:itemID="{A64A44E0-232A-43BB-AE04-A986259D0830}">
  <ds:schemaRefs>
    <ds:schemaRef ds:uri="http://gemini/pivotcustomization/TableXML_CONCEN VOLUMEN CLIENTE 5_a079780d-f85c-4907-9118-3a39b8b81681"/>
  </ds:schemaRefs>
</ds:datastoreItem>
</file>

<file path=customXml/itemProps4.xml><?xml version="1.0" encoding="utf-8"?>
<ds:datastoreItem xmlns:ds="http://schemas.openxmlformats.org/officeDocument/2006/customXml" ds:itemID="{8E8DB553-365D-451F-8A49-F355AACDCE8A}">
  <ds:schemaRefs>
    <ds:schemaRef ds:uri="http://gemini/pivotcustomization/TableXML_LIQ ESTRESADA 1M Q_b4bcb52d-b876-41f0-b47f-92c7159f02df"/>
  </ds:schemaRefs>
</ds:datastoreItem>
</file>

<file path=customXml/itemProps5.xml><?xml version="1.0" encoding="utf-8"?>
<ds:datastoreItem xmlns:ds="http://schemas.openxmlformats.org/officeDocument/2006/customXml" ds:itemID="{118EAAB7-B105-4BA7-BB5B-DD48150E07A5}">
  <ds:schemaRefs>
    <ds:schemaRef ds:uri="http://gemini/pivotcustomization/TableXML_Consulta_7fe57020-5629-44ab-a8bd-e6d23093e03c"/>
  </ds:schemaRefs>
</ds:datastoreItem>
</file>

<file path=customXml/itemProps6.xml><?xml version="1.0" encoding="utf-8"?>
<ds:datastoreItem xmlns:ds="http://schemas.openxmlformats.org/officeDocument/2006/customXml" ds:itemID="{9C758D36-81FC-4D23-B97C-C03BF8818FC3}">
  <ds:schemaRefs>
    <ds:schemaRef ds:uri="http://gemini/pivotcustomization/TableXML_pa prod_aee1a16c-ff22-495b-8e10-35f69fe65d13"/>
  </ds:schemaRefs>
</ds:datastoreItem>
</file>

<file path=customXml/itemProps7.xml><?xml version="1.0" encoding="utf-8"?>
<ds:datastoreItem xmlns:ds="http://schemas.openxmlformats.org/officeDocument/2006/customXml" ds:itemID="{DA759361-5AA8-4452-8BB5-12AB041D1B4C}">
  <ds:schemaRefs>
    <ds:schemaRef ds:uri="http://gemini/pivotcustomization/TableXML_Consulta_b6e50ecb-245e-404b-9002-b9a98c56e728"/>
  </ds:schemaRefs>
</ds:datastoreItem>
</file>

<file path=customXml/itemProps8.xml><?xml version="1.0" encoding="utf-8"?>
<ds:datastoreItem xmlns:ds="http://schemas.openxmlformats.org/officeDocument/2006/customXml" ds:itemID="{5A0044D6-351C-42E4-8D53-8E0BBE38B718}">
  <ds:schemaRefs>
    <ds:schemaRef ds:uri="http://gemini/pivotcustomization/TableXML_CON GD 5M_c37a3310-e22b-47fe-a9c1-9475d79aef0d"/>
  </ds:schemaRefs>
</ds:datastoreItem>
</file>

<file path=customXml/itemProps9.xml><?xml version="1.0" encoding="utf-8"?>
<ds:datastoreItem xmlns:ds="http://schemas.openxmlformats.org/officeDocument/2006/customXml" ds:itemID="{4D6D4103-EE3E-48AA-ADAD-B004A6025B52}">
  <ds:schemaRefs>
    <ds:schemaRef ds:uri="http://gemini/pivotcustomization/PowerPivotVersion"/>
  </ds:schemaRefs>
</ds:datastoreItem>
</file>

<file path=customXml/itemProps10.xml><?xml version="1.0" encoding="utf-8"?>
<ds:datastoreItem xmlns:ds="http://schemas.openxmlformats.org/officeDocument/2006/customXml" ds:itemID="{CBEE735C-8913-45BA-90EC-EAF0814B5D61}">
  <ds:schemaRefs>
    <ds:schemaRef ds:uri="http://gemini/pivotcustomization/TableXML_AJUSTES GARANT_02b3390c-1eee-4d05-ac66-2c4e0bba5f30"/>
  </ds:schemaRefs>
</ds:datastoreItem>
</file>

<file path=customXml/itemProps11.xml><?xml version="1.0" encoding="utf-8"?>
<ds:datastoreItem xmlns:ds="http://schemas.openxmlformats.org/officeDocument/2006/customXml" ds:itemID="{027A1E8F-5D04-4EAB-B197-D61435E300B9}">
  <ds:schemaRefs>
    <ds:schemaRef ds:uri="http://gemini/pivotcustomization/FormulaBarState"/>
  </ds:schemaRefs>
</ds:datastoreItem>
</file>

<file path=customXml/itemProps12.xml><?xml version="1.0" encoding="utf-8"?>
<ds:datastoreItem xmlns:ds="http://schemas.openxmlformats.org/officeDocument/2006/customXml" ds:itemID="{836B080F-3012-4902-9AA2-3E57E9B0AF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6503c5-b203-4ca6-af31-96f2a34b18c2"/>
    <ds:schemaRef ds:uri="7b78bf74-ceab-4d16-a323-ae76a4fa0b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13.xml><?xml version="1.0" encoding="utf-8"?>
<ds:datastoreItem xmlns:ds="http://schemas.openxmlformats.org/officeDocument/2006/customXml" ds:itemID="{BB82E9E7-DA2A-4726-9851-280F00D39BEA}">
  <ds:schemaRefs>
    <ds:schemaRef ds:uri="http://gemini/pivotcustomization/TableXML_Consulta_2b294c01-1c71-41cb-93ad-a1599e5927f5"/>
  </ds:schemaRefs>
</ds:datastoreItem>
</file>

<file path=customXml/itemProps14.xml><?xml version="1.0" encoding="utf-8"?>
<ds:datastoreItem xmlns:ds="http://schemas.openxmlformats.org/officeDocument/2006/customXml" ds:itemID="{23BD6097-178E-49B5-A2F9-13CC0E8E5998}">
  <ds:schemaRefs>
    <ds:schemaRef ds:uri="http://gemini/pivotcustomization/TableXML_Consulta_44099984-a9fb-447c-ba10-a8da2ac93153"/>
  </ds:schemaRefs>
</ds:datastoreItem>
</file>

<file path=customXml/itemProps15.xml><?xml version="1.0" encoding="utf-8"?>
<ds:datastoreItem xmlns:ds="http://schemas.openxmlformats.org/officeDocument/2006/customXml" ds:itemID="{BAD52C37-E003-49F2-8714-0F18017C763E}">
  <ds:schemaRefs>
    <ds:schemaRef ds:uri="http://gemini/pivotcustomization/TableXML_CONC PA 10M_8afbcda7-cb49-41a1-b40d-2d1d5634424e"/>
  </ds:schemaRefs>
</ds:datastoreItem>
</file>

<file path=customXml/itemProps16.xml><?xml version="1.0" encoding="utf-8"?>
<ds:datastoreItem xmlns:ds="http://schemas.openxmlformats.org/officeDocument/2006/customXml" ds:itemID="{8D9F66B8-1876-4464-A9F3-5466ABA1469A}">
  <ds:schemaRefs>
    <ds:schemaRef ds:uri="http://gemini/pivotcustomization/ShowHidden"/>
  </ds:schemaRefs>
</ds:datastoreItem>
</file>

<file path=customXml/itemProps17.xml><?xml version="1.0" encoding="utf-8"?>
<ds:datastoreItem xmlns:ds="http://schemas.openxmlformats.org/officeDocument/2006/customXml" ds:itemID="{52C642C9-ADDE-401E-953E-55185A4EEF4A}">
  <ds:schemaRefs>
    <ds:schemaRef ds:uri="http://schemas.microsoft.com/sharepoint/v3/contenttype/forms"/>
  </ds:schemaRefs>
</ds:datastoreItem>
</file>

<file path=customXml/itemProps18.xml><?xml version="1.0" encoding="utf-8"?>
<ds:datastoreItem xmlns:ds="http://schemas.openxmlformats.org/officeDocument/2006/customXml" ds:itemID="{ACDD9B23-D693-463A-88FA-3D74A8593EAB}">
  <ds:schemaRefs>
    <ds:schemaRef ds:uri="http://gemini/pivotcustomization/TableXML_LIQ TRIM MIEMBRO_d2ce1bc1-a911-4a95-8c5e-fdee93152c54"/>
  </ds:schemaRefs>
</ds:datastoreItem>
</file>

<file path=customXml/itemProps19.xml><?xml version="1.0" encoding="utf-8"?>
<ds:datastoreItem xmlns:ds="http://schemas.openxmlformats.org/officeDocument/2006/customXml" ds:itemID="{CA019422-29CF-44F9-8C4F-F210E07D5BD9}">
  <ds:schemaRefs>
    <ds:schemaRef ds:uri="http://gemini/pivotcustomization/MeasureGridState"/>
  </ds:schemaRefs>
</ds:datastoreItem>
</file>

<file path=customXml/itemProps20.xml><?xml version="1.0" encoding="utf-8"?>
<ds:datastoreItem xmlns:ds="http://schemas.openxmlformats.org/officeDocument/2006/customXml" ds:itemID="{9A203A5B-CDF4-449C-BB8B-DA6339E5FD27}">
  <ds:schemaRefs>
    <ds:schemaRef ds:uri="http://gemini/pivotcustomization/TableXML_LINEAS CREDITO_9858cbe4-2f30-4351-88b6-a70c0f054f84"/>
  </ds:schemaRefs>
</ds:datastoreItem>
</file>

<file path=customXml/itemProps21.xml><?xml version="1.0" encoding="utf-8"?>
<ds:datastoreItem xmlns:ds="http://schemas.openxmlformats.org/officeDocument/2006/customXml" ds:itemID="{F3EB0790-D9FF-4B3B-B821-91D33AEF2A5A}">
  <ds:schemaRefs>
    <ds:schemaRef ds:uri="http://gemini/pivotcustomization/TableXML_Consulta_216075b5-7d2c-4394-9e0d-103e9f8998b7"/>
  </ds:schemaRefs>
</ds:datastoreItem>
</file>

<file path=customXml/itemProps22.xml><?xml version="1.0" encoding="utf-8"?>
<ds:datastoreItem xmlns:ds="http://schemas.openxmlformats.org/officeDocument/2006/customXml" ds:itemID="{172DA3AE-0D26-4663-ADC2-7EACE0C7EB66}">
  <ds:schemaRefs>
    <ds:schemaRef ds:uri="http://gemini/pivotcustomization/RelationshipAutoDetectionEnabled"/>
  </ds:schemaRefs>
</ds:datastoreItem>
</file>

<file path=customXml/itemProps23.xml><?xml version="1.0" encoding="utf-8"?>
<ds:datastoreItem xmlns:ds="http://schemas.openxmlformats.org/officeDocument/2006/customXml" ds:itemID="{7B43C588-3FDD-478C-8096-A82D26E2764F}">
  <ds:schemaRefs>
    <ds:schemaRef ds:uri="http://gemini/pivotcustomization/TableXML_LINEAS CREDITO EN PESOS_857e246a-e793-41b7-a433-f8a246c4bea7"/>
  </ds:schemaRefs>
</ds:datastoreItem>
</file>

<file path=customXml/itemProps24.xml><?xml version="1.0" encoding="utf-8"?>
<ds:datastoreItem xmlns:ds="http://schemas.openxmlformats.org/officeDocument/2006/customXml" ds:itemID="{F8E2332C-FE45-4088-8B4D-950BFF57F171}">
  <ds:schemaRefs>
    <ds:schemaRef ds:uri="http://gemini/pivotcustomization/TableXML_VOLPROD_dc89fe1c-989c-4464-b85a-b7b9d2ef1762"/>
  </ds:schemaRefs>
</ds:datastoreItem>
</file>

<file path=customXml/itemProps25.xml><?xml version="1.0" encoding="utf-8"?>
<ds:datastoreItem xmlns:ds="http://schemas.openxmlformats.org/officeDocument/2006/customXml" ds:itemID="{F965B84A-AB16-4872-B99E-8601CB541A3B}">
  <ds:schemaRefs>
    <ds:schemaRef ds:uri="http://gemini/pivotcustomization/TableWidget"/>
  </ds:schemaRefs>
</ds:datastoreItem>
</file>

<file path=customXml/itemProps26.xml><?xml version="1.0" encoding="utf-8"?>
<ds:datastoreItem xmlns:ds="http://schemas.openxmlformats.org/officeDocument/2006/customXml" ds:itemID="{61420C28-F861-4B41-9DAA-C1AB682790EA}">
  <ds:schemaRefs>
    <ds:schemaRef ds:uri="http://schemas.microsoft.com/office/2006/metadata/properties"/>
    <ds:schemaRef ds:uri="http://schemas.microsoft.com/office/infopath/2007/PartnerControls"/>
    <ds:schemaRef ds:uri="7b78bf74-ceab-4d16-a323-ae76a4fa0ba4"/>
    <ds:schemaRef ds:uri="f06503c5-b203-4ca6-af31-96f2a34b18c2"/>
  </ds:schemaRefs>
</ds:datastoreItem>
</file>

<file path=customXml/itemProps27.xml><?xml version="1.0" encoding="utf-8"?>
<ds:datastoreItem xmlns:ds="http://schemas.openxmlformats.org/officeDocument/2006/customXml" ds:itemID="{608690F2-1482-4A30-8430-9969D720307A}">
  <ds:schemaRefs>
    <ds:schemaRef ds:uri="http://gemini/pivotcustomization/TableXML_FGC_31b8461b-6014-4f17-8a95-5785be9cc6f3"/>
  </ds:schemaRefs>
</ds:datastoreItem>
</file>

<file path=customXml/itemProps28.xml><?xml version="1.0" encoding="utf-8"?>
<ds:datastoreItem xmlns:ds="http://schemas.openxmlformats.org/officeDocument/2006/customXml" ds:itemID="{0DD8496C-1E33-436E-BB0D-2CE5E5449508}">
  <ds:schemaRefs>
    <ds:schemaRef ds:uri="http://gemini/pivotcustomization/TableXML_GAR EXIGIDAS_08799812-ef0e-4fda-9554-22a7a0a4a02e"/>
  </ds:schemaRefs>
</ds:datastoreItem>
</file>

<file path=customXml/itemProps29.xml><?xml version="1.0" encoding="utf-8"?>
<ds:datastoreItem xmlns:ds="http://schemas.openxmlformats.org/officeDocument/2006/customXml" ds:itemID="{C04DF7A9-F69A-4F73-98EE-B2B12A2144A8}">
  <ds:schemaRefs>
    <ds:schemaRef ds:uri="http://gemini/pivotcustomization/SandboxNonEmpty"/>
  </ds:schemaRefs>
</ds:datastoreItem>
</file>

<file path=customXml/itemProps30.xml><?xml version="1.0" encoding="utf-8"?>
<ds:datastoreItem xmlns:ds="http://schemas.openxmlformats.org/officeDocument/2006/customXml" ds:itemID="{A7E1769E-3ABC-415A-B794-05DBC0A30ABB}">
  <ds:schemaRefs>
    <ds:schemaRef ds:uri="http://gemini/pivotcustomization/IsSandboxEmbedded"/>
  </ds:schemaRefs>
</ds:datastoreItem>
</file>

<file path=customXml/itemProps31.xml><?xml version="1.0" encoding="utf-8"?>
<ds:datastoreItem xmlns:ds="http://schemas.openxmlformats.org/officeDocument/2006/customXml" ds:itemID="{6DE6F2CD-0165-44A2-B706-80B732789488}">
  <ds:schemaRefs>
    <ds:schemaRef ds:uri="http://gemini/pivotcustomization/TableXML_EXT_DA_DIV_TRM_cfd14bb8-188e-4afc-a220-e6324bb86670"/>
  </ds:schemaRefs>
</ds:datastoreItem>
</file>

<file path=customXml/itemProps32.xml><?xml version="1.0" encoding="utf-8"?>
<ds:datastoreItem xmlns:ds="http://schemas.openxmlformats.org/officeDocument/2006/customXml" ds:itemID="{2016FFA3-55DE-4007-B7A0-1E3BEBDCD4C5}">
  <ds:schemaRefs>
    <ds:schemaRef ds:uri="http://gemini/pivotcustomization/LinkedTableUpdateMode"/>
  </ds:schemaRefs>
</ds:datastoreItem>
</file>

<file path=customXml/itemProps33.xml><?xml version="1.0" encoding="utf-8"?>
<ds:datastoreItem xmlns:ds="http://schemas.openxmlformats.org/officeDocument/2006/customXml" ds:itemID="{D95C1172-8D9F-49DE-BE2C-DD7EC5A865A7}">
  <ds:schemaRefs>
    <ds:schemaRef ds:uri="http://gemini/pivotcustomization/TableXML_Consulta_3da8f717-9fbc-49bf-8f00-ab85d1d60538"/>
  </ds:schemaRefs>
</ds:datastoreItem>
</file>

<file path=customXml/itemProps34.xml><?xml version="1.0" encoding="utf-8"?>
<ds:datastoreItem xmlns:ds="http://schemas.openxmlformats.org/officeDocument/2006/customXml" ds:itemID="{D88BFDEA-CA67-4D2B-8EC6-399B9B2ED68C}">
  <ds:schemaRefs>
    <ds:schemaRef ds:uri="http://gemini/pivotcustomization/TableXML_Consulta_b8b64355-8d1c-4a68-8a03-be46d368278a"/>
  </ds:schemaRefs>
</ds:datastoreItem>
</file>

<file path=customXml/itemProps35.xml><?xml version="1.0" encoding="utf-8"?>
<ds:datastoreItem xmlns:ds="http://schemas.openxmlformats.org/officeDocument/2006/customXml" ds:itemID="{CBD7AC2A-56D2-4BD6-A352-7E95C9B63137}">
  <ds:schemaRefs>
    <ds:schemaRef ds:uri="http://gemini/pivotcustomization/TableOrder"/>
  </ds:schemaRefs>
</ds:datastoreItem>
</file>

<file path=customXml/itemProps36.xml><?xml version="1.0" encoding="utf-8"?>
<ds:datastoreItem xmlns:ds="http://schemas.openxmlformats.org/officeDocument/2006/customXml" ds:itemID="{AB694699-1246-4392-9266-2D20B7B869BF}">
  <ds:schemaRefs>
    <ds:schemaRef ds:uri="http://gemini/pivotcustomization/TableXML_Calendario"/>
  </ds:schemaRefs>
</ds:datastoreItem>
</file>

<file path=customXml/itemProps37.xml><?xml version="1.0" encoding="utf-8"?>
<ds:datastoreItem xmlns:ds="http://schemas.openxmlformats.org/officeDocument/2006/customXml" ds:itemID="{72D9E930-24F3-4FC9-9902-B09EB5F27509}">
  <ds:schemaRefs>
    <ds:schemaRef ds:uri="http://gemini/pivotcustomization/Diagrams"/>
  </ds:schemaRefs>
</ds:datastoreItem>
</file>

<file path=customXml/itemProps38.xml><?xml version="1.0" encoding="utf-8"?>
<ds:datastoreItem xmlns:ds="http://schemas.openxmlformats.org/officeDocument/2006/customXml" ds:itemID="{66C1D3A1-64D5-47F6-AEB7-6B2B6E42C71F}">
  <ds:schemaRefs>
    <ds:schemaRef ds:uri="http://gemini/pivotcustomization/ClientWindowXML"/>
  </ds:schemaRefs>
</ds:datastoreItem>
</file>

<file path=customXml/itemProps39.xml><?xml version="1.0" encoding="utf-8"?>
<ds:datastoreItem xmlns:ds="http://schemas.openxmlformats.org/officeDocument/2006/customXml" ds:itemID="{30EACC60-CCA3-44D8-8B1E-5CAE437A059E}">
  <ds:schemaRefs>
    <ds:schemaRef ds:uri="http://gemini/pivotcustomization/TableXML_PA TIPO CUENTA_f699b2d9-da8e-430a-a9a6-0fed55c89f21"/>
  </ds:schemaRefs>
</ds:datastoreItem>
</file>

<file path=customXml/itemProps40.xml><?xml version="1.0" encoding="utf-8"?>
<ds:datastoreItem xmlns:ds="http://schemas.openxmlformats.org/officeDocument/2006/customXml" ds:itemID="{B8450EEB-8D89-4490-BDF1-5C6E6CC58C1E}">
  <ds:schemaRefs>
    <ds:schemaRef ds:uri="http://gemini/pivotcustomization/ShowImplicitMeasures"/>
  </ds:schemaRefs>
</ds:datastoreItem>
</file>

<file path=customXml/itemProps41.xml><?xml version="1.0" encoding="utf-8"?>
<ds:datastoreItem xmlns:ds="http://schemas.openxmlformats.org/officeDocument/2006/customXml" ds:itemID="{1A960DE3-DC96-465F-8B32-573C6DC6B493}">
  <ds:schemaRefs>
    <ds:schemaRef ds:uri="http://gemini/pivotcustomization/ErrorCache"/>
  </ds:schemaRefs>
</ds:datastoreItem>
</file>

<file path=customXml/itemProps42.xml><?xml version="1.0" encoding="utf-8"?>
<ds:datastoreItem xmlns:ds="http://schemas.openxmlformats.org/officeDocument/2006/customXml" ds:itemID="{0F6637EF-B111-4F48-8203-AC2F9D674196}">
  <ds:schemaRefs>
    <ds:schemaRef ds:uri="http://gemini/pivotcustomization/ManualCalcMod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3</vt:i4>
      </vt:variant>
    </vt:vector>
  </HeadingPairs>
  <TitlesOfParts>
    <vt:vector size="26" baseType="lpstr">
      <vt:lpstr>Instructions</vt:lpstr>
      <vt:lpstr>Guide</vt:lpstr>
      <vt:lpstr>QualitativeNotes</vt:lpstr>
      <vt:lpstr>Revisions</vt:lpstr>
      <vt:lpstr>CRCC_ConsolidatedDataFile</vt:lpstr>
      <vt:lpstr>CRCC_AggregateDataFile</vt:lpstr>
      <vt:lpstr>CRCC_DataFile_4_3</vt:lpstr>
      <vt:lpstr>CRCC_DataFile_4_4a</vt:lpstr>
      <vt:lpstr>CRCC_DataFile_4_4b</vt:lpstr>
      <vt:lpstr>CRCC_DataFile_6_1</vt:lpstr>
      <vt:lpstr>CRCC_DataFile_6_2</vt:lpstr>
      <vt:lpstr>CRCC_DataFile_7_1</vt:lpstr>
      <vt:lpstr>CRCC_DataFile_7_3</vt:lpstr>
      <vt:lpstr>CRCC_DataFile_7_3a</vt:lpstr>
      <vt:lpstr>CRCC_DataFile_7_3b</vt:lpstr>
      <vt:lpstr>CRCC_DataFile_16_2</vt:lpstr>
      <vt:lpstr>CRCC_DataFile_16_3</vt:lpstr>
      <vt:lpstr>CRCC_DataFile_17_3</vt:lpstr>
      <vt:lpstr>CRCC_DataFile_18_2</vt:lpstr>
      <vt:lpstr>CRCC_DataFile_20a</vt:lpstr>
      <vt:lpstr>CRCC_DataFile_20b</vt:lpstr>
      <vt:lpstr>CRCC_DataFile_23</vt:lpstr>
      <vt:lpstr>CRCC_DataFile_23_3</vt:lpstr>
      <vt:lpstr>Revisions!_FilterDatabase</vt:lpstr>
      <vt:lpstr>CRCC_ConsolidatedDataFile!Área_de_impresión</vt:lpstr>
      <vt:lpstr>CRCC_ConsolidatedDataFile!Títulos_a_imprimir</vt:lpstr>
    </vt:vector>
  </TitlesOfParts>
  <Manager/>
  <Company>CCP12</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CCP12_PQD_Template;</dc:title>
  <dc:subject>Public_Quantitative_Disclosures</dc:subject>
  <dc:creator>CCP12</dc:creator>
  <cp:keywords>CCP12_PQD_Template</cp:keywords>
  <dc:description/>
  <cp:lastModifiedBy>Andres Castano</cp:lastModifiedBy>
  <cp:revision/>
  <dcterms:created xsi:type="dcterms:W3CDTF">2020-08-17T08:40:50Z</dcterms:created>
  <dcterms:modified xsi:type="dcterms:W3CDTF">2023-05-24T15:14:19Z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0x010100CD4BB1D92E14A7449E3E7D1FB93EB91C</vt:lpwstr>
  </property>
  <property fmtid="{D5CDD505-2E9C-101B-9397-08002B2CF9AE}" pid="3" name="MediaServiceImageTags">
    <vt:lpwstr/>
  </property>
</Properties>
</file>